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<sst xmlns="http://schemas.openxmlformats.org/spreadsheetml/2006/main" count="60" uniqueCount="14">
  <si>
    <t>WHT#</t>
  </si>
  <si>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</si>
  <si>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</si>
  <si>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</si>
  <si>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</si>
  <si>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</si>
  <si>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</si>
  <si>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</si>
  <si>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</si>
  <si>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</si>
  <si>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</si>
  <si>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288</t>
  </si>
  <si>
    <t>C</t>
  </si>
  <si>
    <t>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</si>
</sst>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3" fillId="0" borderId="4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9"/>
  <sheetViews>
    <sheetView tabSelected="1" workbookViewId="0" topLeftCell="A1">
      <selection activeCell="C56" sqref="C56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9" t="s">
        <v>7</v>
      </c>
    </row>
    <row r="3" spans="3:5" ht="23.25">
      <c r="C3" s="9"/>
      <c r="D3" s="1" t="s">
        <v>0</v>
      </c>
      <c r="E3" s="27" t="s">
        <v>11</v>
      </c>
    </row>
    <row r="4" ht="13.5" thickBot="1">
      <c r="C4" s="10"/>
    </row>
    <row r="5" spans="1:6" ht="15.75" customHeight="1">
      <c r="A5" s="2" t="s">
        <v>1</v>
      </c>
      <c r="B5" s="13" t="s">
        <v>2</v>
      </c>
      <c r="C5" s="16" t="s">
        <v>3</v>
      </c>
      <c r="D5" s="3" t="s">
        <v>4</v>
      </c>
      <c r="E5" s="7" t="s">
        <v>5</v>
      </c>
      <c r="F5" s="11" t="s">
        <v>6</v>
      </c>
    </row>
    <row r="6" spans="1:6" ht="15.75" customHeight="1">
      <c r="A6" s="23">
        <v>1</v>
      </c>
      <c r="B6" s="14">
        <v>0.0007407407407407407</v>
      </c>
      <c r="C6" s="17">
        <v>0.000775462962962963</v>
      </c>
      <c r="D6" s="4" t="s">
        <v>12</v>
      </c>
      <c r="E6" s="8">
        <f>IF(D6="W",(C6-B6),"")</f>
      </c>
      <c r="F6" s="12">
        <f>IF(D6="C",(C6-B6),"")</f>
        <v>3.472222222222234E-05</v>
      </c>
    </row>
    <row r="7" spans="1:6" ht="15.75" customHeight="1">
      <c r="A7" s="23"/>
      <c r="B7" s="14">
        <f>C6</f>
        <v>0.000775462962962963</v>
      </c>
      <c r="C7" s="17">
        <v>0.0009027777777777778</v>
      </c>
      <c r="D7" s="4" t="s">
        <v>13</v>
      </c>
      <c r="E7" s="8">
        <f>IF(D7="W",(C7-B7),"")</f>
        <v>0.0001273148148148148</v>
      </c>
      <c r="F7" s="12">
        <f aca="true" t="shared" si="0" ref="F7:F53">IF(D7="C",(C7-B7),"")</f>
      </c>
    </row>
    <row r="8" spans="1:6" ht="15.75" customHeight="1">
      <c r="A8" s="23">
        <v>2</v>
      </c>
      <c r="B8" s="14">
        <f aca="true" t="shared" si="1" ref="B8:B53">C7</f>
        <v>0.0009027777777777778</v>
      </c>
      <c r="C8" s="17">
        <v>0.002685185185185185</v>
      </c>
      <c r="D8" s="4" t="s">
        <v>12</v>
      </c>
      <c r="E8" s="8">
        <f>IF(D8="W",(C8-B8),"")</f>
      </c>
      <c r="F8" s="12">
        <f t="shared" si="0"/>
        <v>0.001782407407407407</v>
      </c>
    </row>
    <row r="9" spans="1:6" ht="15.75" customHeight="1">
      <c r="A9" s="23"/>
      <c r="B9" s="14">
        <f t="shared" si="1"/>
        <v>0.002685185185185185</v>
      </c>
      <c r="C9" s="17">
        <v>0.002800925925925926</v>
      </c>
      <c r="D9" s="4" t="s">
        <v>13</v>
      </c>
      <c r="E9" s="8">
        <f>IF(D9="W",(C9-B9),"")</f>
        <v>0.00011574074074074091</v>
      </c>
      <c r="F9" s="12">
        <f t="shared" si="0"/>
      </c>
    </row>
    <row r="10" spans="1:6" ht="15.75" customHeight="1">
      <c r="A10" s="23"/>
      <c r="B10" s="14">
        <f t="shared" si="1"/>
        <v>0.002800925925925926</v>
      </c>
      <c r="C10" s="17">
        <v>0.003414351851851852</v>
      </c>
      <c r="D10" s="4" t="s">
        <v>12</v>
      </c>
      <c r="E10" s="8">
        <f>IF(D10="W",(C10-B10),"")</f>
      </c>
      <c r="F10" s="12">
        <f t="shared" si="0"/>
        <v>0.0006134259259259261</v>
      </c>
    </row>
    <row r="11" spans="1:6" ht="15.75" customHeight="1">
      <c r="A11" s="23">
        <v>3</v>
      </c>
      <c r="B11" s="14">
        <f t="shared" si="1"/>
        <v>0.003414351851851852</v>
      </c>
      <c r="C11" s="17">
        <v>0.004201388888888889</v>
      </c>
      <c r="D11" s="4" t="s">
        <v>13</v>
      </c>
      <c r="E11" s="8">
        <f aca="true" t="shared" si="2" ref="E11:E53">IF(D11="W",(C11-B11),"")</f>
        <v>0.000787037037037037</v>
      </c>
      <c r="F11" s="12">
        <f t="shared" si="0"/>
      </c>
    </row>
    <row r="12" spans="1:6" ht="15.75" customHeight="1">
      <c r="A12" s="23">
        <v>4</v>
      </c>
      <c r="B12" s="14">
        <f t="shared" si="1"/>
        <v>0.004201388888888889</v>
      </c>
      <c r="C12" s="17">
        <v>0.0050578703703703706</v>
      </c>
      <c r="D12" s="4" t="s">
        <v>13</v>
      </c>
      <c r="E12" s="8">
        <f t="shared" si="2"/>
        <v>0.0008564814814814815</v>
      </c>
      <c r="F12" s="12">
        <f t="shared" si="0"/>
      </c>
    </row>
    <row r="13" spans="1:6" ht="15.75" customHeight="1">
      <c r="A13" s="23">
        <v>5</v>
      </c>
      <c r="B13" s="14">
        <f t="shared" si="1"/>
        <v>0.0050578703703703706</v>
      </c>
      <c r="C13" s="17">
        <v>0.005104166666666667</v>
      </c>
      <c r="D13" s="4" t="s">
        <v>12</v>
      </c>
      <c r="E13" s="8">
        <f t="shared" si="2"/>
      </c>
      <c r="F13" s="12">
        <f t="shared" si="0"/>
        <v>4.6296296296296016E-05</v>
      </c>
    </row>
    <row r="14" spans="1:6" ht="15.75" customHeight="1">
      <c r="A14" s="23"/>
      <c r="B14" s="14">
        <f t="shared" si="1"/>
        <v>0.005104166666666667</v>
      </c>
      <c r="C14" s="17">
        <v>0.005381944444444445</v>
      </c>
      <c r="D14" s="4" t="s">
        <v>13</v>
      </c>
      <c r="E14" s="8">
        <f t="shared" si="2"/>
        <v>0.0002777777777777787</v>
      </c>
      <c r="F14" s="12">
        <f t="shared" si="0"/>
      </c>
    </row>
    <row r="15" spans="1:6" ht="15.75" customHeight="1">
      <c r="A15" s="23">
        <v>6</v>
      </c>
      <c r="B15" s="14">
        <f t="shared" si="1"/>
        <v>0.005381944444444445</v>
      </c>
      <c r="C15" s="17">
        <v>0.005405092592592592</v>
      </c>
      <c r="D15" s="4" t="s">
        <v>13</v>
      </c>
      <c r="E15" s="8">
        <f t="shared" si="2"/>
        <v>2.314814814814714E-05</v>
      </c>
      <c r="F15" s="12">
        <f t="shared" si="0"/>
      </c>
    </row>
    <row r="16" spans="1:6" ht="15.75" customHeight="1">
      <c r="A16" s="23"/>
      <c r="B16" s="14">
        <f t="shared" si="1"/>
        <v>0.005405092592592592</v>
      </c>
      <c r="C16" s="17">
        <v>0.009525462962962963</v>
      </c>
      <c r="D16" s="4" t="s">
        <v>12</v>
      </c>
      <c r="E16" s="8">
        <f t="shared" si="2"/>
      </c>
      <c r="F16" s="12">
        <f t="shared" si="0"/>
        <v>0.004120370370370371</v>
      </c>
    </row>
    <row r="17" spans="1:6" ht="15.75" customHeight="1">
      <c r="A17" s="23"/>
      <c r="B17" s="14">
        <f t="shared" si="1"/>
        <v>0.009525462962962963</v>
      </c>
      <c r="C17" s="17">
        <v>0.009780092592592592</v>
      </c>
      <c r="D17" s="4" t="s">
        <v>13</v>
      </c>
      <c r="E17" s="8">
        <f t="shared" si="2"/>
        <v>0.00025462962962962896</v>
      </c>
      <c r="F17" s="12">
        <f t="shared" si="0"/>
      </c>
    </row>
    <row r="18" spans="1:6" ht="15.75" customHeight="1">
      <c r="A18" s="23">
        <v>7</v>
      </c>
      <c r="B18" s="14">
        <f t="shared" si="1"/>
        <v>0.009780092592592592</v>
      </c>
      <c r="C18" s="17">
        <v>0.012569444444444446</v>
      </c>
      <c r="D18" s="4" t="s">
        <v>12</v>
      </c>
      <c r="E18" s="8">
        <f t="shared" si="2"/>
      </c>
      <c r="F18" s="12">
        <f t="shared" si="0"/>
        <v>0.0027893518518518536</v>
      </c>
    </row>
    <row r="19" spans="1:6" ht="15.75" customHeight="1">
      <c r="A19" s="23"/>
      <c r="B19" s="14">
        <f t="shared" si="1"/>
        <v>0.012569444444444446</v>
      </c>
      <c r="C19" s="17">
        <v>0.013888888888888888</v>
      </c>
      <c r="D19" s="4" t="s">
        <v>13</v>
      </c>
      <c r="E19" s="8">
        <f t="shared" si="2"/>
        <v>0.0013194444444444425</v>
      </c>
      <c r="F19" s="12">
        <f t="shared" si="0"/>
      </c>
    </row>
    <row r="20" spans="1:6" ht="15.75" customHeight="1">
      <c r="A20" s="23">
        <v>8</v>
      </c>
      <c r="B20" s="14">
        <f t="shared" si="1"/>
        <v>0.013888888888888888</v>
      </c>
      <c r="C20" s="17">
        <v>0.014120370370370368</v>
      </c>
      <c r="D20" s="4" t="s">
        <v>12</v>
      </c>
      <c r="E20" s="8">
        <f t="shared" si="2"/>
      </c>
      <c r="F20" s="12">
        <f t="shared" si="0"/>
        <v>0.00023148148148148008</v>
      </c>
    </row>
    <row r="21" spans="1:6" ht="15.75" customHeight="1">
      <c r="A21" s="23">
        <v>9</v>
      </c>
      <c r="B21" s="14">
        <f t="shared" si="1"/>
        <v>0.014120370370370368</v>
      </c>
      <c r="C21" s="17">
        <v>0.014189814814814815</v>
      </c>
      <c r="D21" s="4" t="s">
        <v>12</v>
      </c>
      <c r="E21" s="8">
        <f t="shared" si="2"/>
      </c>
      <c r="F21" s="12">
        <f t="shared" si="0"/>
        <v>6.944444444444663E-05</v>
      </c>
    </row>
    <row r="22" spans="1:6" ht="15.75" customHeight="1">
      <c r="A22" s="23"/>
      <c r="B22" s="14">
        <f t="shared" si="1"/>
        <v>0.014189814814814815</v>
      </c>
      <c r="C22" s="17">
        <v>0.01423611111111111</v>
      </c>
      <c r="D22" s="4" t="s">
        <v>13</v>
      </c>
      <c r="E22" s="8">
        <f t="shared" si="2"/>
        <v>4.6296296296296016E-05</v>
      </c>
      <c r="F22" s="12">
        <f t="shared" si="0"/>
      </c>
    </row>
    <row r="23" spans="1:6" ht="15.75" customHeight="1">
      <c r="A23" s="23">
        <v>10</v>
      </c>
      <c r="B23" s="14">
        <f t="shared" si="1"/>
        <v>0.01423611111111111</v>
      </c>
      <c r="C23" s="17">
        <v>0.014675925925925926</v>
      </c>
      <c r="D23" s="4" t="s">
        <v>12</v>
      </c>
      <c r="E23" s="8">
        <f t="shared" si="2"/>
      </c>
      <c r="F23" s="12">
        <f t="shared" si="0"/>
        <v>0.00043981481481481476</v>
      </c>
    </row>
    <row r="24" spans="1:6" ht="15.75" customHeight="1">
      <c r="A24" s="23"/>
      <c r="B24" s="14">
        <f t="shared" si="1"/>
        <v>0.014675925925925926</v>
      </c>
      <c r="C24" s="17">
        <v>0.014953703703703705</v>
      </c>
      <c r="D24" s="4" t="s">
        <v>13</v>
      </c>
      <c r="E24" s="8">
        <f t="shared" si="2"/>
        <v>0.00027777777777777957</v>
      </c>
      <c r="F24" s="12">
        <f t="shared" si="0"/>
      </c>
    </row>
    <row r="25" spans="1:6" ht="15.75" customHeight="1">
      <c r="A25" s="23">
        <v>11</v>
      </c>
      <c r="B25" s="14">
        <f t="shared" si="1"/>
        <v>0.014953703703703705</v>
      </c>
      <c r="C25" s="17">
        <v>0.03916666666666666</v>
      </c>
      <c r="D25" s="4" t="s">
        <v>12</v>
      </c>
      <c r="E25" s="8">
        <f t="shared" si="2"/>
      </c>
      <c r="F25" s="12">
        <f t="shared" si="0"/>
        <v>0.024212962962962957</v>
      </c>
    </row>
    <row r="26" spans="1:6" ht="15.75" customHeight="1">
      <c r="A26" s="23"/>
      <c r="B26" s="14">
        <f t="shared" si="1"/>
        <v>0.03916666666666666</v>
      </c>
      <c r="C26" s="17">
        <v>0.0397337962962963</v>
      </c>
      <c r="D26" s="4" t="s">
        <v>13</v>
      </c>
      <c r="E26" s="8">
        <f t="shared" si="2"/>
        <v>0.0005671296296296396</v>
      </c>
      <c r="F26" s="12">
        <f t="shared" si="0"/>
      </c>
    </row>
    <row r="27" spans="1:6" ht="15.75" customHeight="1">
      <c r="A27" s="23">
        <v>12</v>
      </c>
      <c r="B27" s="14">
        <f t="shared" si="1"/>
        <v>0.0397337962962963</v>
      </c>
      <c r="C27" s="17">
        <v>0.03978009259259259</v>
      </c>
      <c r="D27" s="4" t="s">
        <v>12</v>
      </c>
      <c r="E27" s="8">
        <f t="shared" si="2"/>
      </c>
      <c r="F27" s="12">
        <f t="shared" si="0"/>
        <v>4.629629629628734E-05</v>
      </c>
    </row>
    <row r="28" spans="1:6" ht="15.75" customHeight="1">
      <c r="A28" s="23"/>
      <c r="B28" s="14">
        <f t="shared" si="1"/>
        <v>0.03978009259259259</v>
      </c>
      <c r="C28" s="17">
        <v>0.039837962962962964</v>
      </c>
      <c r="D28" s="4" t="s">
        <v>13</v>
      </c>
      <c r="E28" s="8">
        <f t="shared" si="2"/>
        <v>5.787037037037479E-05</v>
      </c>
      <c r="F28" s="12">
        <f t="shared" si="0"/>
      </c>
    </row>
    <row r="29" spans="1:6" ht="15.75" customHeight="1">
      <c r="A29" s="23">
        <v>13</v>
      </c>
      <c r="B29" s="14">
        <f t="shared" si="1"/>
        <v>0.039837962962962964</v>
      </c>
      <c r="C29" s="17">
        <v>0.040729166666666664</v>
      </c>
      <c r="D29" s="4" t="s">
        <v>12</v>
      </c>
      <c r="E29" s="8">
        <f t="shared" si="2"/>
      </c>
      <c r="F29" s="12">
        <f t="shared" si="0"/>
        <v>0.0008912037037036996</v>
      </c>
    </row>
    <row r="30" spans="1:6" ht="15.75" customHeight="1">
      <c r="A30" s="23"/>
      <c r="B30" s="14">
        <f t="shared" si="1"/>
        <v>0.040729166666666664</v>
      </c>
      <c r="C30" s="17">
        <v>0.04138888888888889</v>
      </c>
      <c r="D30" s="4" t="s">
        <v>13</v>
      </c>
      <c r="E30" s="8">
        <f t="shared" si="2"/>
        <v>0.0006597222222222282</v>
      </c>
      <c r="F30" s="12">
        <f t="shared" si="0"/>
      </c>
    </row>
    <row r="31" spans="1:6" ht="15.75" customHeight="1">
      <c r="A31" s="23">
        <v>14</v>
      </c>
      <c r="B31" s="14">
        <f t="shared" si="1"/>
        <v>0.04138888888888889</v>
      </c>
      <c r="C31" s="17">
        <v>0.041493055555555554</v>
      </c>
      <c r="D31" s="4" t="s">
        <v>12</v>
      </c>
      <c r="E31" s="8">
        <f t="shared" si="2"/>
      </c>
      <c r="F31" s="12">
        <f t="shared" si="0"/>
        <v>0.00010416666666666213</v>
      </c>
    </row>
    <row r="32" spans="1:6" ht="15.75" customHeight="1">
      <c r="A32" s="23"/>
      <c r="B32" s="14">
        <f t="shared" si="1"/>
        <v>0.041493055555555554</v>
      </c>
      <c r="C32" s="17">
        <v>0.04181712962962963</v>
      </c>
      <c r="D32" s="4" t="s">
        <v>13</v>
      </c>
      <c r="E32" s="8">
        <f t="shared" si="2"/>
        <v>0.00032407407407407385</v>
      </c>
      <c r="F32" s="12">
        <f t="shared" si="0"/>
      </c>
    </row>
    <row r="33" spans="1:6" ht="15.75" customHeight="1">
      <c r="A33" s="23">
        <v>15</v>
      </c>
      <c r="B33" s="14">
        <f t="shared" si="1"/>
        <v>0.04181712962962963</v>
      </c>
      <c r="C33" s="17">
        <v>0.04186342592592593</v>
      </c>
      <c r="D33" s="4" t="s">
        <v>12</v>
      </c>
      <c r="E33" s="8">
        <f t="shared" si="2"/>
      </c>
      <c r="F33" s="12">
        <f t="shared" si="0"/>
        <v>4.629629629630122E-05</v>
      </c>
    </row>
    <row r="34" spans="1:6" ht="15.75" customHeight="1">
      <c r="A34" s="23"/>
      <c r="B34" s="14">
        <f t="shared" si="1"/>
        <v>0.04186342592592593</v>
      </c>
      <c r="C34" s="17">
        <v>0.04197916666666667</v>
      </c>
      <c r="D34" s="4" t="s">
        <v>13</v>
      </c>
      <c r="E34" s="8">
        <f t="shared" si="2"/>
        <v>0.00011574074074074264</v>
      </c>
      <c r="F34" s="12">
        <f t="shared" si="0"/>
      </c>
    </row>
    <row r="35" spans="1:6" ht="15.75" customHeight="1">
      <c r="A35" s="23">
        <v>16</v>
      </c>
      <c r="B35" s="14">
        <f t="shared" si="1"/>
        <v>0.04197916666666667</v>
      </c>
      <c r="C35" s="17">
        <v>0.041990740740740745</v>
      </c>
      <c r="D35" s="4" t="s">
        <v>13</v>
      </c>
      <c r="E35" s="8">
        <f t="shared" si="2"/>
        <v>1.157407407407357E-05</v>
      </c>
      <c r="F35" s="12">
        <f t="shared" si="0"/>
      </c>
    </row>
    <row r="36" spans="1:6" ht="15.75" customHeight="1">
      <c r="A36" s="23"/>
      <c r="B36" s="14">
        <f t="shared" si="1"/>
        <v>0.041990740740740745</v>
      </c>
      <c r="C36" s="17">
        <v>0.042395833333333334</v>
      </c>
      <c r="D36" s="4" t="s">
        <v>12</v>
      </c>
      <c r="E36" s="8">
        <f t="shared" si="2"/>
      </c>
      <c r="F36" s="12">
        <f t="shared" si="0"/>
        <v>0.00040509259259258884</v>
      </c>
    </row>
    <row r="37" spans="1:6" ht="15.75" customHeight="1">
      <c r="A37" s="23"/>
      <c r="B37" s="14">
        <f t="shared" si="1"/>
        <v>0.042395833333333334</v>
      </c>
      <c r="C37" s="17">
        <v>0.04266203703703703</v>
      </c>
      <c r="D37" s="4" t="s">
        <v>13</v>
      </c>
      <c r="E37" s="8">
        <f t="shared" si="2"/>
        <v>0.00026620370370369906</v>
      </c>
      <c r="F37" s="12">
        <f t="shared" si="0"/>
      </c>
    </row>
    <row r="38" spans="1:6" ht="15.75" customHeight="1">
      <c r="A38" s="23">
        <v>17</v>
      </c>
      <c r="B38" s="14">
        <f t="shared" si="1"/>
        <v>0.04266203703703703</v>
      </c>
      <c r="C38" s="17">
        <v>0.043819444444444446</v>
      </c>
      <c r="D38" s="4" t="s">
        <v>12</v>
      </c>
      <c r="E38" s="8">
        <f t="shared" si="2"/>
      </c>
      <c r="F38" s="12">
        <f t="shared" si="0"/>
        <v>0.0011574074074074125</v>
      </c>
    </row>
    <row r="39" spans="1:6" ht="15.75" customHeight="1">
      <c r="A39" s="23"/>
      <c r="B39" s="14">
        <f t="shared" si="1"/>
        <v>0.043819444444444446</v>
      </c>
      <c r="C39" s="17">
        <v>0.04446759259259259</v>
      </c>
      <c r="D39" s="4" t="s">
        <v>13</v>
      </c>
      <c r="E39" s="8">
        <f t="shared" si="2"/>
        <v>0.0006481481481481477</v>
      </c>
      <c r="F39" s="12">
        <f t="shared" si="0"/>
      </c>
    </row>
    <row r="40" spans="1:6" ht="15.75" customHeight="1">
      <c r="A40" s="23">
        <v>18</v>
      </c>
      <c r="B40" s="14">
        <f t="shared" si="1"/>
        <v>0.04446759259259259</v>
      </c>
      <c r="C40" s="17">
        <v>0.04451388888888889</v>
      </c>
      <c r="D40" s="4" t="s">
        <v>13</v>
      </c>
      <c r="E40" s="8">
        <f t="shared" si="2"/>
        <v>4.629629629629428E-05</v>
      </c>
      <c r="F40" s="12">
        <f t="shared" si="0"/>
      </c>
    </row>
    <row r="41" spans="1:6" ht="15.75" customHeight="1">
      <c r="A41" s="23"/>
      <c r="B41" s="14">
        <f t="shared" si="1"/>
        <v>0.04451388888888889</v>
      </c>
      <c r="C41" s="17">
        <v>0.04480324074074074</v>
      </c>
      <c r="D41" s="4" t="s">
        <v>12</v>
      </c>
      <c r="E41" s="8">
        <f t="shared" si="2"/>
      </c>
      <c r="F41" s="12">
        <f t="shared" si="0"/>
        <v>0.00028935185185185314</v>
      </c>
    </row>
    <row r="42" spans="1:6" ht="15.75" customHeight="1">
      <c r="A42" s="23"/>
      <c r="B42" s="14">
        <f t="shared" si="1"/>
        <v>0.04480324074074074</v>
      </c>
      <c r="C42" s="17">
        <v>0.04541666666666667</v>
      </c>
      <c r="D42" s="4" t="s">
        <v>13</v>
      </c>
      <c r="E42" s="8">
        <f t="shared" si="2"/>
        <v>0.000613425925925927</v>
      </c>
      <c r="F42" s="12">
        <f t="shared" si="0"/>
      </c>
    </row>
    <row r="43" spans="1:6" ht="15.75" customHeight="1">
      <c r="A43" s="23"/>
      <c r="B43" s="14">
        <f t="shared" si="1"/>
        <v>0.04541666666666667</v>
      </c>
      <c r="C43" s="17">
        <v>0.047407407407407405</v>
      </c>
      <c r="D43" s="4" t="s">
        <v>12</v>
      </c>
      <c r="E43" s="8">
        <f t="shared" si="2"/>
      </c>
      <c r="F43" s="12">
        <f t="shared" si="0"/>
        <v>0.0019907407407407374</v>
      </c>
    </row>
    <row r="44" spans="1:6" ht="15.75" customHeight="1">
      <c r="A44" s="23"/>
      <c r="B44" s="14">
        <f t="shared" si="1"/>
        <v>0.047407407407407405</v>
      </c>
      <c r="C44" s="17">
        <v>0.04790509259259259</v>
      </c>
      <c r="D44" s="4" t="s">
        <v>13</v>
      </c>
      <c r="E44" s="8">
        <f t="shared" si="2"/>
        <v>0.0004976851851851843</v>
      </c>
      <c r="F44" s="12">
        <f t="shared" si="0"/>
      </c>
    </row>
    <row r="45" spans="1:6" ht="15.75" customHeight="1">
      <c r="A45" s="23"/>
      <c r="B45" s="14">
        <f t="shared" si="1"/>
        <v>0.04790509259259259</v>
      </c>
      <c r="C45" s="17">
        <v>0.055</v>
      </c>
      <c r="D45" s="4" t="s">
        <v>12</v>
      </c>
      <c r="E45" s="8">
        <f t="shared" si="2"/>
      </c>
      <c r="F45" s="12">
        <f t="shared" si="0"/>
        <v>0.007094907407407411</v>
      </c>
    </row>
    <row r="46" spans="1:6" ht="15.75" customHeight="1">
      <c r="A46" s="23"/>
      <c r="B46" s="14">
        <f t="shared" si="1"/>
        <v>0.055</v>
      </c>
      <c r="C46" s="17">
        <v>0.059305555555555556</v>
      </c>
      <c r="D46" s="4" t="s">
        <v>13</v>
      </c>
      <c r="E46" s="8">
        <f t="shared" si="2"/>
        <v>0.0043055555555555555</v>
      </c>
      <c r="F46" s="12">
        <f t="shared" si="0"/>
      </c>
    </row>
    <row r="47" spans="1:6" ht="15.75" customHeight="1">
      <c r="A47" s="23">
        <v>19</v>
      </c>
      <c r="B47" s="14">
        <f t="shared" si="1"/>
        <v>0.059305555555555556</v>
      </c>
      <c r="C47" s="17">
        <v>0.05943287037037037</v>
      </c>
      <c r="D47" s="4" t="s">
        <v>12</v>
      </c>
      <c r="E47" s="8">
        <f t="shared" si="2"/>
      </c>
      <c r="F47" s="12">
        <f t="shared" si="0"/>
        <v>0.0001273148148148162</v>
      </c>
    </row>
    <row r="48" spans="1:6" ht="15.75" customHeight="1">
      <c r="A48" s="23">
        <v>20</v>
      </c>
      <c r="B48" s="14">
        <f t="shared" si="1"/>
        <v>0.05943287037037037</v>
      </c>
      <c r="C48" s="17">
        <v>0.05956018518518519</v>
      </c>
      <c r="D48" s="4" t="s">
        <v>12</v>
      </c>
      <c r="E48" s="8">
        <f t="shared" si="2"/>
      </c>
      <c r="F48" s="12">
        <f t="shared" si="0"/>
        <v>0.0001273148148148162</v>
      </c>
    </row>
    <row r="49" spans="1:6" ht="15.75" customHeight="1">
      <c r="A49" s="23"/>
      <c r="B49" s="14">
        <f t="shared" si="1"/>
        <v>0.05956018518518519</v>
      </c>
      <c r="C49" s="17">
        <v>0.060300925925925924</v>
      </c>
      <c r="D49" s="4" t="s">
        <v>13</v>
      </c>
      <c r="E49" s="8">
        <f t="shared" si="2"/>
        <v>0.0007407407407407363</v>
      </c>
      <c r="F49" s="12">
        <f t="shared" si="0"/>
      </c>
    </row>
    <row r="50" spans="1:6" ht="15.75" customHeight="1">
      <c r="A50" s="23">
        <v>21</v>
      </c>
      <c r="B50" s="14">
        <f t="shared" si="1"/>
        <v>0.060300925925925924</v>
      </c>
      <c r="C50" s="17">
        <v>0.06052083333333333</v>
      </c>
      <c r="D50" s="4" t="s">
        <v>12</v>
      </c>
      <c r="E50" s="8">
        <f t="shared" si="2"/>
      </c>
      <c r="F50" s="12">
        <f t="shared" si="0"/>
        <v>0.00021990740740740478</v>
      </c>
    </row>
    <row r="51" spans="1:6" ht="15.75" customHeight="1">
      <c r="A51" s="23"/>
      <c r="B51" s="14">
        <f t="shared" si="1"/>
        <v>0.06052083333333333</v>
      </c>
      <c r="C51" s="17">
        <v>0.06107638888888889</v>
      </c>
      <c r="D51" s="4" t="s">
        <v>13</v>
      </c>
      <c r="E51" s="8">
        <f t="shared" si="2"/>
        <v>0.0005555555555555591</v>
      </c>
      <c r="F51" s="12">
        <f t="shared" si="0"/>
      </c>
    </row>
    <row r="52" spans="1:6" ht="15.75" customHeight="1">
      <c r="A52" s="23">
        <v>22</v>
      </c>
      <c r="B52" s="14">
        <f t="shared" si="1"/>
        <v>0.06107638888888889</v>
      </c>
      <c r="C52" s="17">
        <v>0.06118055555555555</v>
      </c>
      <c r="D52" s="4" t="s">
        <v>12</v>
      </c>
      <c r="E52" s="8">
        <f t="shared" si="2"/>
      </c>
      <c r="F52" s="12">
        <f t="shared" si="0"/>
        <v>0.00010416666666666213</v>
      </c>
    </row>
    <row r="53" spans="1:6" ht="15.75" customHeight="1" thickBot="1">
      <c r="A53" s="24"/>
      <c r="B53" s="15">
        <f t="shared" si="1"/>
        <v>0.06118055555555555</v>
      </c>
      <c r="C53" s="18">
        <v>0.06144675925925926</v>
      </c>
      <c r="D53" s="5" t="s">
        <v>13</v>
      </c>
      <c r="E53" s="20">
        <f t="shared" si="2"/>
        <v>0.00026620370370371294</v>
      </c>
      <c r="F53" s="21">
        <f t="shared" si="0"/>
      </c>
    </row>
    <row r="55" ht="13.5" thickBot="1"/>
    <row r="56" spans="5:6" ht="15.75" customHeight="1" thickBot="1">
      <c r="E56" s="22" t="s">
        <v>8</v>
      </c>
      <c r="F56" s="22" t="s">
        <v>9</v>
      </c>
    </row>
    <row r="57" spans="5:6" ht="15.75" customHeight="1" thickBot="1">
      <c r="E57" s="22">
        <f>SUM(E6:E53)</f>
        <v>0.013761574074074096</v>
      </c>
      <c r="F57" s="22">
        <f>SUM(F6:F53)</f>
        <v>0.04694444444444443</v>
      </c>
    </row>
    <row r="58" ht="13.5" thickBot="1"/>
    <row r="59" spans="5:6" ht="15.75" customHeight="1" thickBot="1" thickTop="1">
      <c r="E59" s="26" t="s">
        <v>10</v>
      </c>
      <c r="F59" s="25">
        <f>E57+F57</f>
        <v>0.06070601851851852</v>
      </c>
    </row>
    <row r="60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