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<sst xmlns="http://schemas.openxmlformats.org/spreadsheetml/2006/main" count="108" uniqueCount="15">
  <si>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</si>
  <si>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</si>
  <si>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</si>
  <si>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</si>
  <si>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</si>
  <si>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</si>
  <si>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</si>
  <si>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</si>
  <si>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</si>
  <si>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</si>
  <si>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</si>
  <si>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317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</si>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</sst>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workbookViewId="0" topLeftCell="A75">
      <selection activeCell="D84" sqref="D84:F87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11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/>
      <c r="B6" s="13"/>
      <c r="C6" s="15"/>
      <c r="D6" s="4"/>
      <c r="E6" s="7">
        <f>IF(D6="W",(C6-B6),"")</f>
      </c>
      <c r="F6" s="11">
        <f>IF(D6="C",(C6-B6),"")</f>
      </c>
    </row>
    <row r="7" spans="1:6" ht="15.75" customHeight="1">
      <c r="A7" s="18" t="s">
        <v>12</v>
      </c>
      <c r="B7" s="13">
        <v>0.00037037037037037035</v>
      </c>
      <c r="C7" s="15">
        <v>0.0006712962962962962</v>
      </c>
      <c r="D7" s="4" t="s">
        <v>13</v>
      </c>
      <c r="E7" s="7">
        <f>IF(D7="W",(C7-B7),"")</f>
        <v>0.0003009259259259259</v>
      </c>
      <c r="F7" s="11">
        <f aca="true" t="shared" si="0" ref="F7:F83">IF(D7="C",(C7-B7),"")</f>
      </c>
    </row>
    <row r="8" spans="1:6" ht="15.75" customHeight="1">
      <c r="A8" s="18">
        <v>1</v>
      </c>
      <c r="B8" s="13">
        <f aca="true" t="shared" si="1" ref="B8:B83">C7</f>
        <v>0.0006712962962962962</v>
      </c>
      <c r="C8" s="15">
        <v>0.0009490740740740741</v>
      </c>
      <c r="D8" s="4" t="s">
        <v>13</v>
      </c>
      <c r="E8" s="7">
        <f>IF(D8="W",(C8-B8),"")</f>
        <v>0.00027777777777777783</v>
      </c>
      <c r="F8" s="11">
        <f t="shared" si="0"/>
      </c>
    </row>
    <row r="9" spans="1:6" ht="15.75" customHeight="1">
      <c r="A9" s="18" t="s">
        <v>12</v>
      </c>
      <c r="B9" s="13">
        <f t="shared" si="1"/>
        <v>0.0009490740740740741</v>
      </c>
      <c r="C9" s="15">
        <v>0.0020717592592592593</v>
      </c>
      <c r="D9" s="4" t="s">
        <v>13</v>
      </c>
      <c r="E9" s="7">
        <f>IF(D9="W",(C9-B9),"")</f>
        <v>0.0011226851851851853</v>
      </c>
      <c r="F9" s="11">
        <f t="shared" si="0"/>
      </c>
    </row>
    <row r="10" spans="1:6" ht="15.75" customHeight="1">
      <c r="A10" s="18">
        <v>2</v>
      </c>
      <c r="B10" s="13">
        <f t="shared" si="1"/>
        <v>0.0020717592592592593</v>
      </c>
      <c r="C10" s="15">
        <v>0.0023032407407407407</v>
      </c>
      <c r="D10" s="4" t="s">
        <v>14</v>
      </c>
      <c r="E10" s="7">
        <f>IF(D10="W",(C10-B10),"")</f>
      </c>
      <c r="F10" s="11">
        <f t="shared" si="0"/>
        <v>0.00023148148148148138</v>
      </c>
    </row>
    <row r="11" spans="1:6" ht="15.75" customHeight="1">
      <c r="A11" s="18" t="s">
        <v>12</v>
      </c>
      <c r="B11" s="13">
        <f t="shared" si="1"/>
        <v>0.0023032407407407407</v>
      </c>
      <c r="C11" s="15">
        <v>0.00417824074074074</v>
      </c>
      <c r="D11" s="4" t="s">
        <v>13</v>
      </c>
      <c r="E11" s="7">
        <f aca="true" t="shared" si="2" ref="E11:E83">IF(D11="W",(C11-B11),"")</f>
        <v>0.0018749999999999995</v>
      </c>
      <c r="F11" s="11">
        <f t="shared" si="0"/>
      </c>
    </row>
    <row r="12" spans="1:6" ht="15.75" customHeight="1">
      <c r="A12" s="18">
        <v>3</v>
      </c>
      <c r="B12" s="13">
        <f t="shared" si="1"/>
        <v>0.00417824074074074</v>
      </c>
      <c r="C12" s="15">
        <v>0.004293981481481481</v>
      </c>
      <c r="D12" s="4" t="s">
        <v>14</v>
      </c>
      <c r="E12" s="7">
        <f t="shared" si="2"/>
      </c>
      <c r="F12" s="11">
        <f t="shared" si="0"/>
        <v>0.00011574074074074091</v>
      </c>
    </row>
    <row r="13" spans="1:6" ht="15.75" customHeight="1">
      <c r="A13" s="18" t="s">
        <v>12</v>
      </c>
      <c r="B13" s="13">
        <f t="shared" si="1"/>
        <v>0.004293981481481481</v>
      </c>
      <c r="C13" s="15">
        <v>0.004409722222222222</v>
      </c>
      <c r="D13" s="4" t="s">
        <v>13</v>
      </c>
      <c r="E13" s="7">
        <f t="shared" si="2"/>
        <v>0.00011574074074074091</v>
      </c>
      <c r="F13" s="11">
        <f t="shared" si="0"/>
      </c>
    </row>
    <row r="14" spans="1:6" ht="15.75" customHeight="1">
      <c r="A14" s="18">
        <v>4</v>
      </c>
      <c r="B14" s="13">
        <f t="shared" si="1"/>
        <v>0.004409722222222222</v>
      </c>
      <c r="C14" s="15">
        <v>0.004479166666666667</v>
      </c>
      <c r="D14" s="4" t="s">
        <v>14</v>
      </c>
      <c r="E14" s="7">
        <f t="shared" si="2"/>
      </c>
      <c r="F14" s="11">
        <f t="shared" si="0"/>
        <v>6.944444444444489E-05</v>
      </c>
    </row>
    <row r="15" spans="1:6" ht="15.75" customHeight="1">
      <c r="A15" s="18"/>
      <c r="B15" s="13">
        <f t="shared" si="1"/>
        <v>0.004479166666666667</v>
      </c>
      <c r="C15" s="15">
        <v>0.0044907407407407405</v>
      </c>
      <c r="D15" s="4" t="s">
        <v>14</v>
      </c>
      <c r="E15" s="7">
        <f t="shared" si="2"/>
      </c>
      <c r="F15" s="11">
        <f t="shared" si="0"/>
        <v>1.157407407407357E-05</v>
      </c>
    </row>
    <row r="16" spans="1:6" ht="15.75" customHeight="1">
      <c r="A16" s="18" t="s">
        <v>12</v>
      </c>
      <c r="B16" s="13">
        <f t="shared" si="1"/>
        <v>0.0044907407407407405</v>
      </c>
      <c r="C16" s="15">
        <v>0.005046296296296296</v>
      </c>
      <c r="D16" s="4" t="s">
        <v>13</v>
      </c>
      <c r="E16" s="7">
        <f t="shared" si="2"/>
        <v>0.0005555555555555557</v>
      </c>
      <c r="F16" s="11">
        <f t="shared" si="0"/>
      </c>
    </row>
    <row r="17" spans="1:6" ht="15.75" customHeight="1">
      <c r="A17" s="18">
        <v>5</v>
      </c>
      <c r="B17" s="13">
        <f t="shared" si="1"/>
        <v>0.005046296296296296</v>
      </c>
      <c r="C17" s="15">
        <v>0.0051504629629629635</v>
      </c>
      <c r="D17" s="4" t="s">
        <v>14</v>
      </c>
      <c r="E17" s="7">
        <f t="shared" si="2"/>
      </c>
      <c r="F17" s="11">
        <f t="shared" si="0"/>
        <v>0.00010416666666666734</v>
      </c>
    </row>
    <row r="18" spans="1:6" ht="15.75" customHeight="1">
      <c r="A18" s="18" t="s">
        <v>12</v>
      </c>
      <c r="B18" s="13">
        <f t="shared" si="1"/>
        <v>0.0051504629629629635</v>
      </c>
      <c r="C18" s="15">
        <v>0.005462962962962964</v>
      </c>
      <c r="D18" s="4" t="s">
        <v>13</v>
      </c>
      <c r="E18" s="7">
        <f t="shared" si="2"/>
        <v>0.0003125000000000003</v>
      </c>
      <c r="F18" s="11">
        <f t="shared" si="0"/>
      </c>
    </row>
    <row r="19" spans="1:6" ht="15.75" customHeight="1">
      <c r="A19" s="18">
        <v>6</v>
      </c>
      <c r="B19" s="13">
        <f t="shared" si="1"/>
        <v>0.005462962962962964</v>
      </c>
      <c r="C19" s="15">
        <v>0.009085648148148148</v>
      </c>
      <c r="D19" s="4" t="s">
        <v>14</v>
      </c>
      <c r="E19" s="7">
        <f t="shared" si="2"/>
      </c>
      <c r="F19" s="11">
        <f t="shared" si="0"/>
        <v>0.0036226851851851845</v>
      </c>
    </row>
    <row r="20" spans="1:6" ht="15.75" customHeight="1">
      <c r="A20" s="18"/>
      <c r="B20" s="13">
        <f t="shared" si="1"/>
        <v>0.009085648148148148</v>
      </c>
      <c r="C20" s="15">
        <v>0.013055555555555556</v>
      </c>
      <c r="D20" s="4" t="s">
        <v>13</v>
      </c>
      <c r="E20" s="7">
        <f t="shared" si="2"/>
        <v>0.003969907407407408</v>
      </c>
      <c r="F20" s="11">
        <f t="shared" si="0"/>
      </c>
    </row>
    <row r="21" spans="1:6" ht="15.75" customHeight="1">
      <c r="A21" s="18"/>
      <c r="B21" s="13">
        <f t="shared" si="1"/>
        <v>0.013055555555555556</v>
      </c>
      <c r="C21" s="15">
        <v>0.013611111111111114</v>
      </c>
      <c r="D21" s="4" t="s">
        <v>14</v>
      </c>
      <c r="E21" s="7">
        <f t="shared" si="2"/>
      </c>
      <c r="F21" s="11">
        <f t="shared" si="0"/>
        <v>0.0005555555555555574</v>
      </c>
    </row>
    <row r="22" spans="1:6" ht="15.75" customHeight="1">
      <c r="A22" s="18"/>
      <c r="B22" s="13">
        <f t="shared" si="1"/>
        <v>0.013611111111111114</v>
      </c>
      <c r="C22" s="15">
        <v>0.014166666666666666</v>
      </c>
      <c r="D22" s="4" t="s">
        <v>13</v>
      </c>
      <c r="E22" s="7">
        <f t="shared" si="2"/>
        <v>0.0005555555555555522</v>
      </c>
      <c r="F22" s="11">
        <f t="shared" si="0"/>
      </c>
    </row>
    <row r="23" spans="1:6" ht="15.75" customHeight="1">
      <c r="A23" s="18"/>
      <c r="B23" s="13">
        <f t="shared" si="1"/>
        <v>0.014166666666666666</v>
      </c>
      <c r="C23" s="15">
        <v>0.014432870370370372</v>
      </c>
      <c r="D23" s="4" t="s">
        <v>14</v>
      </c>
      <c r="E23" s="7">
        <f t="shared" si="2"/>
      </c>
      <c r="F23" s="11">
        <f t="shared" si="0"/>
        <v>0.000266203703703706</v>
      </c>
    </row>
    <row r="24" spans="1:6" ht="15.75" customHeight="1">
      <c r="A24" s="18"/>
      <c r="B24" s="13">
        <f t="shared" si="1"/>
        <v>0.014432870370370372</v>
      </c>
      <c r="C24" s="15">
        <v>0.01596064814814815</v>
      </c>
      <c r="D24" s="4" t="s">
        <v>13</v>
      </c>
      <c r="E24" s="7">
        <f t="shared" si="2"/>
        <v>0.001527777777777779</v>
      </c>
      <c r="F24" s="11">
        <f t="shared" si="0"/>
      </c>
    </row>
    <row r="25" spans="1:6" ht="15.75" customHeight="1">
      <c r="A25" s="18"/>
      <c r="B25" s="13">
        <f t="shared" si="1"/>
        <v>0.01596064814814815</v>
      </c>
      <c r="C25" s="15">
        <v>0.022824074074074076</v>
      </c>
      <c r="D25" s="4" t="s">
        <v>14</v>
      </c>
      <c r="E25" s="7">
        <f t="shared" si="2"/>
      </c>
      <c r="F25" s="11">
        <f t="shared" si="0"/>
        <v>0.006863425925925926</v>
      </c>
    </row>
    <row r="26" spans="1:6" ht="15.75" customHeight="1">
      <c r="A26" s="18"/>
      <c r="B26" s="13">
        <f t="shared" si="1"/>
        <v>0.022824074074074076</v>
      </c>
      <c r="C26" s="15">
        <v>0.02291666666666667</v>
      </c>
      <c r="D26" s="4" t="s">
        <v>13</v>
      </c>
      <c r="E26" s="7">
        <f t="shared" si="2"/>
        <v>9.259259259259203E-05</v>
      </c>
      <c r="F26" s="11">
        <f t="shared" si="0"/>
      </c>
    </row>
    <row r="27" spans="1:6" ht="15.75" customHeight="1">
      <c r="A27" s="18"/>
      <c r="B27" s="13">
        <f t="shared" si="1"/>
        <v>0.02291666666666667</v>
      </c>
      <c r="C27" s="15">
        <v>0.030763888888888886</v>
      </c>
      <c r="D27" s="4" t="s">
        <v>14</v>
      </c>
      <c r="E27" s="7">
        <f t="shared" si="2"/>
      </c>
      <c r="F27" s="11">
        <f t="shared" si="0"/>
        <v>0.007847222222222217</v>
      </c>
    </row>
    <row r="28" spans="1:6" ht="15.75" customHeight="1">
      <c r="A28" s="18"/>
      <c r="B28" s="13">
        <f t="shared" si="1"/>
        <v>0.030763888888888886</v>
      </c>
      <c r="C28" s="15">
        <v>0.03158564814814815</v>
      </c>
      <c r="D28" s="4" t="s">
        <v>13</v>
      </c>
      <c r="E28" s="7">
        <f t="shared" si="2"/>
        <v>0.0008217592592592617</v>
      </c>
      <c r="F28" s="11">
        <f t="shared" si="0"/>
      </c>
    </row>
    <row r="29" spans="1:6" ht="15.75" customHeight="1">
      <c r="A29" s="18"/>
      <c r="B29" s="13">
        <f t="shared" si="1"/>
        <v>0.03158564814814815</v>
      </c>
      <c r="C29" s="15">
        <v>0.0319212962962963</v>
      </c>
      <c r="D29" s="4" t="s">
        <v>13</v>
      </c>
      <c r="E29" s="7">
        <f t="shared" si="2"/>
        <v>0.00033564814814815436</v>
      </c>
      <c r="F29" s="11">
        <f t="shared" si="0"/>
      </c>
    </row>
    <row r="30" spans="1:6" ht="15.75" customHeight="1">
      <c r="A30" s="18"/>
      <c r="B30" s="13">
        <f t="shared" si="1"/>
        <v>0.0319212962962963</v>
      </c>
      <c r="C30" s="15">
        <v>0.03292824074074074</v>
      </c>
      <c r="D30" s="4" t="s">
        <v>14</v>
      </c>
      <c r="E30" s="7">
        <f t="shared" si="2"/>
      </c>
      <c r="F30" s="11">
        <f t="shared" si="0"/>
        <v>0.0010069444444444353</v>
      </c>
    </row>
    <row r="31" spans="1:6" ht="15.75" customHeight="1">
      <c r="A31" s="18"/>
      <c r="B31" s="13">
        <f t="shared" si="1"/>
        <v>0.03292824074074074</v>
      </c>
      <c r="C31" s="15">
        <v>0.03378472222222222</v>
      </c>
      <c r="D31" s="4" t="s">
        <v>13</v>
      </c>
      <c r="E31" s="7">
        <f t="shared" si="2"/>
        <v>0.0008564814814814858</v>
      </c>
      <c r="F31" s="11">
        <f t="shared" si="0"/>
      </c>
    </row>
    <row r="32" spans="1:6" ht="15.75" customHeight="1">
      <c r="A32" s="18"/>
      <c r="B32" s="13">
        <f t="shared" si="1"/>
        <v>0.03378472222222222</v>
      </c>
      <c r="C32" s="15">
        <v>0.035196759259259254</v>
      </c>
      <c r="D32" s="4" t="s">
        <v>13</v>
      </c>
      <c r="E32" s="7">
        <f t="shared" si="2"/>
        <v>0.001412037037037031</v>
      </c>
      <c r="F32" s="11">
        <f t="shared" si="0"/>
      </c>
    </row>
    <row r="33" spans="1:6" ht="15.75" customHeight="1">
      <c r="A33" s="18"/>
      <c r="B33" s="13">
        <f t="shared" si="1"/>
        <v>0.035196759259259254</v>
      </c>
      <c r="C33" s="15">
        <v>0.035381944444444445</v>
      </c>
      <c r="D33" s="4" t="s">
        <v>14</v>
      </c>
      <c r="E33" s="7">
        <f t="shared" si="2"/>
      </c>
      <c r="F33" s="11">
        <f t="shared" si="0"/>
        <v>0.000185185185185191</v>
      </c>
    </row>
    <row r="34" spans="1:6" ht="15.75" customHeight="1">
      <c r="A34" s="18"/>
      <c r="B34" s="13">
        <f t="shared" si="1"/>
        <v>0.035381944444444445</v>
      </c>
      <c r="C34" s="15">
        <v>0.03670138888888889</v>
      </c>
      <c r="D34" s="4" t="s">
        <v>13</v>
      </c>
      <c r="E34" s="7">
        <f t="shared" si="2"/>
        <v>0.0013194444444444425</v>
      </c>
      <c r="F34" s="11">
        <f t="shared" si="0"/>
      </c>
    </row>
    <row r="35" spans="1:6" ht="15.75" customHeight="1">
      <c r="A35" s="18"/>
      <c r="B35" s="13">
        <f t="shared" si="1"/>
        <v>0.03670138888888889</v>
      </c>
      <c r="C35" s="15">
        <v>0.03770833333333333</v>
      </c>
      <c r="D35" s="4" t="s">
        <v>14</v>
      </c>
      <c r="E35" s="7">
        <f t="shared" si="2"/>
      </c>
      <c r="F35" s="11">
        <f t="shared" si="0"/>
        <v>0.0010069444444444423</v>
      </c>
    </row>
    <row r="36" spans="1:6" ht="15.75" customHeight="1">
      <c r="A36" s="18"/>
      <c r="B36" s="13">
        <f t="shared" si="1"/>
        <v>0.03770833333333333</v>
      </c>
      <c r="C36" s="15">
        <v>0.03787037037037037</v>
      </c>
      <c r="D36" s="4" t="s">
        <v>14</v>
      </c>
      <c r="E36" s="7">
        <f t="shared" si="2"/>
      </c>
      <c r="F36" s="11">
        <f t="shared" si="0"/>
        <v>0.00016203703703703692</v>
      </c>
    </row>
    <row r="37" spans="1:6" ht="15.75" customHeight="1">
      <c r="A37" s="18"/>
      <c r="B37" s="13">
        <f t="shared" si="1"/>
        <v>0.03787037037037037</v>
      </c>
      <c r="C37" s="15">
        <v>0.038530092592592595</v>
      </c>
      <c r="D37" s="4" t="s">
        <v>14</v>
      </c>
      <c r="E37" s="7">
        <f t="shared" si="2"/>
      </c>
      <c r="F37" s="11">
        <f t="shared" si="0"/>
        <v>0.0006597222222222282</v>
      </c>
    </row>
    <row r="38" spans="1:6" ht="15.75" customHeight="1">
      <c r="A38" s="18"/>
      <c r="B38" s="13">
        <f t="shared" si="1"/>
        <v>0.038530092592592595</v>
      </c>
      <c r="C38" s="15">
        <v>0.03857638888888889</v>
      </c>
      <c r="D38" s="4" t="s">
        <v>14</v>
      </c>
      <c r="E38" s="7">
        <f t="shared" si="2"/>
      </c>
      <c r="F38" s="11">
        <f t="shared" si="0"/>
        <v>4.629629629629428E-05</v>
      </c>
    </row>
    <row r="39" spans="1:6" ht="15.75" customHeight="1">
      <c r="A39" s="18"/>
      <c r="B39" s="13">
        <f t="shared" si="1"/>
        <v>0.03857638888888889</v>
      </c>
      <c r="C39" s="15">
        <v>0.04148148148148148</v>
      </c>
      <c r="D39" s="4" t="s">
        <v>14</v>
      </c>
      <c r="E39" s="7">
        <f t="shared" si="2"/>
      </c>
      <c r="F39" s="11">
        <f t="shared" si="0"/>
        <v>0.002905092592592591</v>
      </c>
    </row>
    <row r="40" spans="1:6" ht="15.75" customHeight="1">
      <c r="A40" s="18"/>
      <c r="B40" s="13">
        <f t="shared" si="1"/>
        <v>0.04148148148148148</v>
      </c>
      <c r="C40" s="15">
        <v>0.04247685185185185</v>
      </c>
      <c r="D40" s="4" t="s">
        <v>13</v>
      </c>
      <c r="E40" s="7">
        <f t="shared" si="2"/>
        <v>0.0009953703703703687</v>
      </c>
      <c r="F40" s="11">
        <f t="shared" si="0"/>
      </c>
    </row>
    <row r="41" spans="1:6" ht="15.75" customHeight="1">
      <c r="A41" s="18"/>
      <c r="B41" s="13">
        <f t="shared" si="1"/>
        <v>0.04247685185185185</v>
      </c>
      <c r="C41" s="15">
        <v>0.050069444444444444</v>
      </c>
      <c r="D41" s="4" t="s">
        <v>14</v>
      </c>
      <c r="E41" s="7">
        <f t="shared" si="2"/>
      </c>
      <c r="F41" s="11">
        <f t="shared" si="0"/>
        <v>0.007592592592592595</v>
      </c>
    </row>
    <row r="42" spans="1:6" ht="15.75" customHeight="1">
      <c r="A42" s="18"/>
      <c r="B42" s="13">
        <f t="shared" si="1"/>
        <v>0.050069444444444444</v>
      </c>
      <c r="C42" s="15">
        <v>0.051284722222222225</v>
      </c>
      <c r="D42" s="4" t="s">
        <v>13</v>
      </c>
      <c r="E42" s="7">
        <f t="shared" si="2"/>
        <v>0.0012152777777777804</v>
      </c>
      <c r="F42" s="11">
        <f t="shared" si="0"/>
      </c>
    </row>
    <row r="43" spans="1:6" ht="15.75" customHeight="1">
      <c r="A43" s="18"/>
      <c r="B43" s="13">
        <f t="shared" si="1"/>
        <v>0.051284722222222225</v>
      </c>
      <c r="C43" s="15">
        <v>0.05232638888888889</v>
      </c>
      <c r="D43" s="4" t="s">
        <v>14</v>
      </c>
      <c r="E43" s="7">
        <f t="shared" si="2"/>
      </c>
      <c r="F43" s="11">
        <f t="shared" si="0"/>
        <v>0.001041666666666663</v>
      </c>
    </row>
    <row r="44" spans="1:6" ht="15.75" customHeight="1">
      <c r="A44" s="18" t="s">
        <v>12</v>
      </c>
      <c r="B44" s="13">
        <f t="shared" si="1"/>
        <v>0.05232638888888889</v>
      </c>
      <c r="C44" s="15">
        <v>0.05292824074074074</v>
      </c>
      <c r="D44" s="4" t="s">
        <v>13</v>
      </c>
      <c r="E44" s="7">
        <f t="shared" si="2"/>
        <v>0.0006018518518518534</v>
      </c>
      <c r="F44" s="11">
        <f t="shared" si="0"/>
      </c>
    </row>
    <row r="45" spans="1:6" ht="15.75" customHeight="1">
      <c r="A45" s="18">
        <v>7</v>
      </c>
      <c r="B45" s="13">
        <f t="shared" si="1"/>
        <v>0.05292824074074074</v>
      </c>
      <c r="C45" s="15">
        <v>0.05313657407407407</v>
      </c>
      <c r="D45" s="4" t="s">
        <v>14</v>
      </c>
      <c r="E45" s="7">
        <f t="shared" si="2"/>
      </c>
      <c r="F45" s="11">
        <f t="shared" si="0"/>
        <v>0.0002083333333333312</v>
      </c>
    </row>
    <row r="46" spans="1:6" ht="15.75" customHeight="1">
      <c r="A46" s="18" t="s">
        <v>12</v>
      </c>
      <c r="B46" s="13">
        <f t="shared" si="1"/>
        <v>0.05313657407407407</v>
      </c>
      <c r="C46" s="15">
        <v>0.05337962962962963</v>
      </c>
      <c r="D46" s="4" t="s">
        <v>13</v>
      </c>
      <c r="E46" s="7">
        <f t="shared" si="2"/>
        <v>0.00024305555555555886</v>
      </c>
      <c r="F46" s="11">
        <f t="shared" si="0"/>
      </c>
    </row>
    <row r="47" spans="1:6" ht="15.75" customHeight="1">
      <c r="A47" s="18">
        <v>8</v>
      </c>
      <c r="B47" s="13">
        <f t="shared" si="1"/>
        <v>0.05337962962962963</v>
      </c>
      <c r="C47" s="15">
        <v>0.05375</v>
      </c>
      <c r="D47" s="4" t="s">
        <v>14</v>
      </c>
      <c r="E47" s="7">
        <f t="shared" si="2"/>
      </c>
      <c r="F47" s="11">
        <f t="shared" si="0"/>
        <v>0.00037037037037036813</v>
      </c>
    </row>
    <row r="48" spans="1:6" ht="15.75" customHeight="1">
      <c r="A48" s="18" t="s">
        <v>12</v>
      </c>
      <c r="B48" s="13">
        <f t="shared" si="1"/>
        <v>0.05375</v>
      </c>
      <c r="C48" s="15">
        <v>0.053888888888888896</v>
      </c>
      <c r="D48" s="4" t="s">
        <v>13</v>
      </c>
      <c r="E48" s="7">
        <f t="shared" si="2"/>
        <v>0.00013888888888889672</v>
      </c>
      <c r="F48" s="11">
        <f t="shared" si="0"/>
      </c>
    </row>
    <row r="49" spans="1:6" ht="15.75" customHeight="1">
      <c r="A49" s="18">
        <v>9</v>
      </c>
      <c r="B49" s="13">
        <f t="shared" si="1"/>
        <v>0.053888888888888896</v>
      </c>
      <c r="C49" s="15">
        <v>0.05421296296296296</v>
      </c>
      <c r="D49" s="4" t="s">
        <v>14</v>
      </c>
      <c r="E49" s="7">
        <f t="shared" si="2"/>
      </c>
      <c r="F49" s="11">
        <f t="shared" si="0"/>
        <v>0.0003240740740740669</v>
      </c>
    </row>
    <row r="50" spans="1:6" ht="15.75" customHeight="1">
      <c r="A50" s="18" t="s">
        <v>12</v>
      </c>
      <c r="B50" s="13">
        <f t="shared" si="1"/>
        <v>0.05421296296296296</v>
      </c>
      <c r="C50" s="15">
        <v>0.05444444444444444</v>
      </c>
      <c r="D50" s="4" t="s">
        <v>13</v>
      </c>
      <c r="E50" s="7">
        <f t="shared" si="2"/>
        <v>0.00023148148148147835</v>
      </c>
      <c r="F50" s="11">
        <f t="shared" si="0"/>
      </c>
    </row>
    <row r="51" spans="1:6" ht="15.75" customHeight="1">
      <c r="A51" s="18">
        <v>10</v>
      </c>
      <c r="B51" s="13">
        <f t="shared" si="1"/>
        <v>0.05444444444444444</v>
      </c>
      <c r="C51" s="15">
        <v>0.054884259259259265</v>
      </c>
      <c r="D51" s="4" t="s">
        <v>14</v>
      </c>
      <c r="E51" s="7">
        <f t="shared" si="2"/>
      </c>
      <c r="F51" s="11">
        <f t="shared" si="0"/>
        <v>0.00043981481481482343</v>
      </c>
    </row>
    <row r="52" spans="1:6" ht="15.75" customHeight="1">
      <c r="A52" s="18" t="s">
        <v>12</v>
      </c>
      <c r="B52" s="13">
        <f t="shared" si="1"/>
        <v>0.054884259259259265</v>
      </c>
      <c r="C52" s="15">
        <v>0.05560185185185185</v>
      </c>
      <c r="D52" s="4" t="s">
        <v>13</v>
      </c>
      <c r="E52" s="7">
        <f t="shared" si="2"/>
        <v>0.0007175925925925822</v>
      </c>
      <c r="F52" s="11">
        <f t="shared" si="0"/>
      </c>
    </row>
    <row r="53" spans="1:6" ht="15.75" customHeight="1">
      <c r="A53" s="18">
        <v>11</v>
      </c>
      <c r="B53" s="13">
        <f t="shared" si="1"/>
        <v>0.05560185185185185</v>
      </c>
      <c r="C53" s="15">
        <v>0.05565972222222223</v>
      </c>
      <c r="D53" s="4" t="s">
        <v>14</v>
      </c>
      <c r="E53" s="7">
        <f t="shared" si="2"/>
      </c>
      <c r="F53" s="11">
        <f t="shared" si="0"/>
        <v>5.787037037038173E-05</v>
      </c>
    </row>
    <row r="54" spans="1:6" ht="15.75" customHeight="1">
      <c r="A54" s="18" t="s">
        <v>12</v>
      </c>
      <c r="B54" s="13">
        <f t="shared" si="1"/>
        <v>0.05565972222222223</v>
      </c>
      <c r="C54" s="15">
        <v>0.055833333333333325</v>
      </c>
      <c r="D54" s="4" t="s">
        <v>13</v>
      </c>
      <c r="E54" s="7">
        <f t="shared" si="2"/>
        <v>0.00017361111111109662</v>
      </c>
      <c r="F54" s="11">
        <f t="shared" si="0"/>
      </c>
    </row>
    <row r="55" spans="1:6" ht="15.75" customHeight="1">
      <c r="A55" s="18">
        <v>12</v>
      </c>
      <c r="B55" s="13">
        <f t="shared" si="1"/>
        <v>0.055833333333333325</v>
      </c>
      <c r="C55" s="15">
        <v>0.05834490740740741</v>
      </c>
      <c r="D55" s="4" t="s">
        <v>14</v>
      </c>
      <c r="E55" s="7">
        <f t="shared" si="2"/>
      </c>
      <c r="F55" s="11">
        <f t="shared" si="0"/>
        <v>0.0025115740740740827</v>
      </c>
    </row>
    <row r="56" spans="1:6" ht="15.75" customHeight="1">
      <c r="A56" s="18"/>
      <c r="B56" s="13">
        <f t="shared" si="1"/>
        <v>0.05834490740740741</v>
      </c>
      <c r="C56" s="15">
        <v>0.05946759259259259</v>
      </c>
      <c r="D56" s="4" t="s">
        <v>13</v>
      </c>
      <c r="E56" s="7">
        <f t="shared" si="2"/>
        <v>0.001122685185185185</v>
      </c>
      <c r="F56" s="11">
        <f t="shared" si="0"/>
      </c>
    </row>
    <row r="57" spans="1:6" ht="15.75" customHeight="1">
      <c r="A57" s="18" t="s">
        <v>12</v>
      </c>
      <c r="B57" s="13">
        <f t="shared" si="1"/>
        <v>0.05946759259259259</v>
      </c>
      <c r="C57" s="15">
        <v>0.05969907407407407</v>
      </c>
      <c r="D57" s="4" t="s">
        <v>13</v>
      </c>
      <c r="E57" s="7">
        <f t="shared" si="2"/>
        <v>0.00023148148148147835</v>
      </c>
      <c r="F57" s="11">
        <f t="shared" si="0"/>
      </c>
    </row>
    <row r="58" spans="1:6" ht="15.75" customHeight="1">
      <c r="A58" s="18">
        <v>13</v>
      </c>
      <c r="B58" s="13">
        <f t="shared" si="1"/>
        <v>0.05969907407407407</v>
      </c>
      <c r="C58" s="15">
        <v>0.05979166666666667</v>
      </c>
      <c r="D58" s="4" t="s">
        <v>14</v>
      </c>
      <c r="E58" s="7">
        <f t="shared" si="2"/>
      </c>
      <c r="F58" s="11">
        <f t="shared" si="0"/>
        <v>9.25925925925955E-05</v>
      </c>
    </row>
    <row r="59" spans="1:6" ht="15.75" customHeight="1">
      <c r="A59" s="18" t="s">
        <v>12</v>
      </c>
      <c r="B59" s="13">
        <f t="shared" si="1"/>
        <v>0.05979166666666667</v>
      </c>
      <c r="C59" s="15">
        <v>0.06019675925925926</v>
      </c>
      <c r="D59" s="4" t="s">
        <v>13</v>
      </c>
      <c r="E59" s="7">
        <f t="shared" si="2"/>
        <v>0.0004050925925925958</v>
      </c>
      <c r="F59" s="11">
        <f t="shared" si="0"/>
      </c>
    </row>
    <row r="60" spans="1:6" ht="15.75" customHeight="1">
      <c r="A60" s="18">
        <v>14</v>
      </c>
      <c r="B60" s="13">
        <f t="shared" si="1"/>
        <v>0.06019675925925926</v>
      </c>
      <c r="C60" s="15">
        <v>0.06034722222222222</v>
      </c>
      <c r="D60" s="4" t="s">
        <v>14</v>
      </c>
      <c r="E60" s="7">
        <f t="shared" si="2"/>
      </c>
      <c r="F60" s="11">
        <f t="shared" si="0"/>
        <v>0.00015046296296295641</v>
      </c>
    </row>
    <row r="61" spans="1:6" ht="15.75" customHeight="1">
      <c r="A61" s="18" t="s">
        <v>12</v>
      </c>
      <c r="B61" s="13">
        <f t="shared" si="1"/>
        <v>0.06034722222222222</v>
      </c>
      <c r="C61" s="15">
        <v>0.060567129629629624</v>
      </c>
      <c r="D61" s="4" t="s">
        <v>13</v>
      </c>
      <c r="E61" s="7">
        <f t="shared" si="2"/>
        <v>0.00021990740740740478</v>
      </c>
      <c r="F61" s="11">
        <f t="shared" si="0"/>
      </c>
    </row>
    <row r="62" spans="1:6" ht="15.75" customHeight="1">
      <c r="A62" s="18">
        <v>15</v>
      </c>
      <c r="B62" s="13">
        <f t="shared" si="1"/>
        <v>0.060567129629629624</v>
      </c>
      <c r="C62" s="15">
        <v>0.06130787037037037</v>
      </c>
      <c r="D62" s="4" t="s">
        <v>14</v>
      </c>
      <c r="E62" s="7">
        <f t="shared" si="2"/>
      </c>
      <c r="F62" s="11">
        <f t="shared" si="0"/>
        <v>0.0007407407407407432</v>
      </c>
    </row>
    <row r="63" spans="1:6" ht="15.75" customHeight="1">
      <c r="A63" s="18"/>
      <c r="B63" s="13">
        <f t="shared" si="1"/>
        <v>0.06130787037037037</v>
      </c>
      <c r="C63" s="15">
        <v>0.06167824074074074</v>
      </c>
      <c r="D63" s="4" t="s">
        <v>13</v>
      </c>
      <c r="E63" s="7">
        <f t="shared" si="2"/>
        <v>0.00037037037037037507</v>
      </c>
      <c r="F63" s="11">
        <f t="shared" si="0"/>
      </c>
    </row>
    <row r="64" spans="1:6" ht="15.75" customHeight="1">
      <c r="A64" s="18"/>
      <c r="B64" s="13">
        <f t="shared" si="1"/>
        <v>0.06167824074074074</v>
      </c>
      <c r="C64" s="15">
        <v>0.08180555555555556</v>
      </c>
      <c r="D64" s="4" t="s">
        <v>14</v>
      </c>
      <c r="E64" s="7">
        <f t="shared" si="2"/>
      </c>
      <c r="F64" s="11">
        <f t="shared" si="0"/>
        <v>0.02012731481481482</v>
      </c>
    </row>
    <row r="65" spans="1:6" ht="15.75" customHeight="1">
      <c r="A65" s="18"/>
      <c r="B65" s="13">
        <f t="shared" si="1"/>
        <v>0.08180555555555556</v>
      </c>
      <c r="C65" s="15">
        <v>0.08292824074074073</v>
      </c>
      <c r="D65" s="4" t="s">
        <v>13</v>
      </c>
      <c r="E65" s="7">
        <f t="shared" si="2"/>
        <v>0.001122685185185171</v>
      </c>
      <c r="F65" s="11">
        <f t="shared" si="0"/>
      </c>
    </row>
    <row r="66" spans="1:6" ht="15.75" customHeight="1">
      <c r="A66" s="18"/>
      <c r="B66" s="13">
        <f t="shared" si="1"/>
        <v>0.08292824074074073</v>
      </c>
      <c r="C66" s="15">
        <v>0.0835763888888889</v>
      </c>
      <c r="D66" s="4" t="s">
        <v>14</v>
      </c>
      <c r="E66" s="7">
        <f t="shared" si="2"/>
      </c>
      <c r="F66" s="11">
        <f t="shared" si="0"/>
        <v>0.0006481481481481616</v>
      </c>
    </row>
    <row r="67" spans="1:6" ht="15.75" customHeight="1">
      <c r="A67" s="18"/>
      <c r="B67" s="13">
        <f t="shared" si="1"/>
        <v>0.0835763888888889</v>
      </c>
      <c r="C67" s="15">
        <v>0.08366898148148148</v>
      </c>
      <c r="D67" s="4" t="s">
        <v>13</v>
      </c>
      <c r="E67" s="7">
        <f t="shared" si="2"/>
        <v>9.259259259258856E-05</v>
      </c>
      <c r="F67" s="11">
        <f t="shared" si="0"/>
      </c>
    </row>
    <row r="68" spans="1:6" ht="15.75" customHeight="1">
      <c r="A68" s="18"/>
      <c r="B68" s="13">
        <f t="shared" si="1"/>
        <v>0.08366898148148148</v>
      </c>
      <c r="C68" s="15">
        <v>0.08986111111111111</v>
      </c>
      <c r="D68" s="4" t="s">
        <v>14</v>
      </c>
      <c r="E68" s="7">
        <f t="shared" si="2"/>
      </c>
      <c r="F68" s="11">
        <f t="shared" si="0"/>
        <v>0.006192129629629631</v>
      </c>
    </row>
    <row r="69" spans="1:6" ht="15.75" customHeight="1">
      <c r="A69" s="18" t="s">
        <v>12</v>
      </c>
      <c r="B69" s="13">
        <f t="shared" si="1"/>
        <v>0.08986111111111111</v>
      </c>
      <c r="C69" s="15">
        <v>0.09023148148148148</v>
      </c>
      <c r="D69" s="4" t="s">
        <v>13</v>
      </c>
      <c r="E69" s="7">
        <f t="shared" si="2"/>
        <v>0.00037037037037036813</v>
      </c>
      <c r="F69" s="11">
        <f t="shared" si="0"/>
      </c>
    </row>
    <row r="70" spans="1:6" ht="15.75" customHeight="1">
      <c r="A70" s="18">
        <v>16</v>
      </c>
      <c r="B70" s="13">
        <f t="shared" si="1"/>
        <v>0.09023148148148148</v>
      </c>
      <c r="C70" s="15">
        <v>0.0903125</v>
      </c>
      <c r="D70" s="4" t="s">
        <v>14</v>
      </c>
      <c r="E70" s="7">
        <f t="shared" si="2"/>
      </c>
      <c r="F70" s="11">
        <f t="shared" si="0"/>
        <v>8.101851851852193E-05</v>
      </c>
    </row>
    <row r="71" spans="1:6" ht="15.75" customHeight="1">
      <c r="A71" s="18" t="s">
        <v>12</v>
      </c>
      <c r="B71" s="13">
        <f t="shared" si="1"/>
        <v>0.0903125</v>
      </c>
      <c r="C71" s="15">
        <v>0.09087962962962963</v>
      </c>
      <c r="D71" s="4" t="s">
        <v>13</v>
      </c>
      <c r="E71" s="7">
        <f t="shared" si="2"/>
        <v>0.0005671296296296258</v>
      </c>
      <c r="F71" s="11">
        <f t="shared" si="0"/>
      </c>
    </row>
    <row r="72" spans="1:6" ht="15.75" customHeight="1">
      <c r="A72" s="18">
        <v>17</v>
      </c>
      <c r="B72" s="13">
        <f t="shared" si="1"/>
        <v>0.09087962962962963</v>
      </c>
      <c r="C72" s="15">
        <v>0.09162037037037037</v>
      </c>
      <c r="D72" s="4" t="s">
        <v>14</v>
      </c>
      <c r="E72" s="7">
        <f t="shared" si="2"/>
      </c>
      <c r="F72" s="11">
        <f t="shared" si="0"/>
        <v>0.0007407407407407363</v>
      </c>
    </row>
    <row r="73" spans="1:6" ht="15.75" customHeight="1">
      <c r="A73" s="18"/>
      <c r="B73" s="13">
        <f t="shared" si="1"/>
        <v>0.09162037037037037</v>
      </c>
      <c r="C73" s="15">
        <v>0.0925462962962963</v>
      </c>
      <c r="D73" s="4" t="s">
        <v>13</v>
      </c>
      <c r="E73" s="7">
        <f t="shared" si="2"/>
        <v>0.0009259259259259273</v>
      </c>
      <c r="F73" s="11">
        <f t="shared" si="0"/>
      </c>
    </row>
    <row r="74" spans="1:6" ht="15.75" customHeight="1">
      <c r="A74" s="18"/>
      <c r="B74" s="13">
        <f t="shared" si="1"/>
        <v>0.0925462962962963</v>
      </c>
      <c r="C74" s="15">
        <v>0.0929050925925926</v>
      </c>
      <c r="D74" s="4" t="s">
        <v>14</v>
      </c>
      <c r="E74" s="7">
        <f t="shared" si="2"/>
      </c>
      <c r="F74" s="11">
        <f t="shared" si="0"/>
        <v>0.0003587962962963015</v>
      </c>
    </row>
    <row r="75" spans="1:6" ht="15.75" customHeight="1">
      <c r="A75" s="18"/>
      <c r="B75" s="13">
        <f t="shared" si="1"/>
        <v>0.0929050925925926</v>
      </c>
      <c r="C75" s="15">
        <v>0.09331018518518519</v>
      </c>
      <c r="D75" s="4" t="s">
        <v>13</v>
      </c>
      <c r="E75" s="7">
        <f t="shared" si="2"/>
        <v>0.0004050925925925958</v>
      </c>
      <c r="F75" s="11">
        <f t="shared" si="0"/>
      </c>
    </row>
    <row r="76" spans="1:6" ht="15.75" customHeight="1">
      <c r="A76" s="18"/>
      <c r="B76" s="13">
        <f t="shared" si="1"/>
        <v>0.09331018518518519</v>
      </c>
      <c r="C76" s="15">
        <v>0.09365740740740741</v>
      </c>
      <c r="D76" s="4" t="s">
        <v>14</v>
      </c>
      <c r="E76" s="7">
        <f t="shared" si="2"/>
      </c>
      <c r="F76" s="11">
        <f t="shared" si="0"/>
        <v>0.000347222222222221</v>
      </c>
    </row>
    <row r="77" spans="1:6" ht="15.75" customHeight="1">
      <c r="A77" s="18"/>
      <c r="B77" s="13">
        <f t="shared" si="1"/>
        <v>0.09365740740740741</v>
      </c>
      <c r="C77" s="15">
        <v>0.0953125</v>
      </c>
      <c r="D77" s="4" t="s">
        <v>13</v>
      </c>
      <c r="E77" s="7">
        <f t="shared" si="2"/>
        <v>0.001655092592592583</v>
      </c>
      <c r="F77" s="11">
        <f t="shared" si="0"/>
      </c>
    </row>
    <row r="78" spans="1:6" ht="15.75" customHeight="1">
      <c r="A78" s="18"/>
      <c r="B78" s="13">
        <f t="shared" si="1"/>
        <v>0.0953125</v>
      </c>
      <c r="C78" s="15">
        <v>0.0955787037037037</v>
      </c>
      <c r="D78" s="4" t="s">
        <v>14</v>
      </c>
      <c r="E78" s="7">
        <f t="shared" si="2"/>
      </c>
      <c r="F78" s="11">
        <f t="shared" si="0"/>
        <v>0.00026620370370369906</v>
      </c>
    </row>
    <row r="79" spans="1:6" ht="15.75" customHeight="1">
      <c r="A79" s="18"/>
      <c r="B79" s="13">
        <f t="shared" si="1"/>
        <v>0.0955787037037037</v>
      </c>
      <c r="C79" s="15">
        <v>0.09998842592592593</v>
      </c>
      <c r="D79" s="4" t="s">
        <v>13</v>
      </c>
      <c r="E79" s="7">
        <f t="shared" si="2"/>
        <v>0.0044097222222222315</v>
      </c>
      <c r="F79" s="11">
        <f t="shared" si="0"/>
      </c>
    </row>
    <row r="80" spans="1:6" ht="15.75" customHeight="1">
      <c r="A80" s="18"/>
      <c r="B80" s="13">
        <f t="shared" si="1"/>
        <v>0.09998842592592593</v>
      </c>
      <c r="C80" s="15">
        <v>0.10216435185185185</v>
      </c>
      <c r="D80" s="4" t="s">
        <v>14</v>
      </c>
      <c r="E80" s="7">
        <f t="shared" si="2"/>
      </c>
      <c r="F80" s="11">
        <f t="shared" si="0"/>
        <v>0.0021759259259259284</v>
      </c>
    </row>
    <row r="81" spans="1:6" ht="15.75" customHeight="1">
      <c r="A81" s="18" t="s">
        <v>12</v>
      </c>
      <c r="B81" s="13">
        <f t="shared" si="1"/>
        <v>0.10216435185185185</v>
      </c>
      <c r="C81" s="15">
        <v>0.10244212962962962</v>
      </c>
      <c r="D81" s="4" t="s">
        <v>13</v>
      </c>
      <c r="E81" s="7">
        <f t="shared" si="2"/>
        <v>0.0002777777777777657</v>
      </c>
      <c r="F81" s="11">
        <f t="shared" si="0"/>
      </c>
    </row>
    <row r="82" spans="1:6" ht="15.75" customHeight="1">
      <c r="A82" s="18">
        <v>18</v>
      </c>
      <c r="B82" s="13">
        <f t="shared" si="1"/>
        <v>0.10244212962962962</v>
      </c>
      <c r="C82" s="15">
        <v>0.10266203703703704</v>
      </c>
      <c r="D82" s="4" t="s">
        <v>14</v>
      </c>
      <c r="E82" s="7">
        <f t="shared" si="2"/>
      </c>
      <c r="F82" s="11">
        <f t="shared" si="0"/>
        <v>0.00021990740740741865</v>
      </c>
    </row>
    <row r="83" spans="1:6" ht="15.75" customHeight="1" thickBot="1">
      <c r="A83" s="18" t="s">
        <v>12</v>
      </c>
      <c r="B83" s="13">
        <f t="shared" si="1"/>
        <v>0.10266203703703704</v>
      </c>
      <c r="C83" s="15">
        <v>0.1032175925925926</v>
      </c>
      <c r="D83" s="4" t="s">
        <v>13</v>
      </c>
      <c r="E83" s="7">
        <f t="shared" si="2"/>
        <v>0.0005555555555555591</v>
      </c>
      <c r="F83" s="11">
        <f t="shared" si="0"/>
      </c>
    </row>
    <row r="84" spans="5:6" ht="15.75" thickBot="1">
      <c r="E84" s="17" t="s">
        <v>8</v>
      </c>
      <c r="F84" s="17" t="s">
        <v>9</v>
      </c>
    </row>
    <row r="85" spans="5:6" ht="15.75" thickBot="1">
      <c r="E85" s="17">
        <f>SUM(E6:E83)</f>
        <v>0.03249999999999996</v>
      </c>
      <c r="F85" s="17">
        <f>SUM(F6:F83)</f>
        <v>0.07034722222222227</v>
      </c>
    </row>
    <row r="86" ht="15.75" customHeight="1" thickBot="1"/>
    <row r="87" spans="5:6" ht="15.75" customHeight="1" thickBot="1" thickTop="1">
      <c r="E87" s="20" t="s">
        <v>10</v>
      </c>
      <c r="F87" s="19">
        <f>E85+F85</f>
        <v>0.10284722222222223</v>
      </c>
    </row>
    <row r="88" ht="13.5" thickTop="1"/>
    <row r="89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2002-03-13T11:33:15Z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