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<sst xmlns="http://schemas.openxmlformats.org/spreadsheetml/2006/main" count="45" uniqueCount="14">
  <si>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</si>
  <si>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</si>
  <si>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</si>
  <si>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</si>
  <si>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</si>
  <si>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</si>
  <si>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</si>
  <si>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</si>
  <si>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</si>
  <si>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</si>
  <si>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WHT#457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</si>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</sst>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24">
      <selection activeCell="G31" sqref="G3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0.00038194444444444446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0.00038194444444444446</v>
      </c>
      <c r="C7" s="16">
        <v>0.013090277777777779</v>
      </c>
      <c r="D7" s="4" t="s">
        <v>12</v>
      </c>
      <c r="E7" s="8">
        <f>IF(D7="W",(C7-B7),"")</f>
        <v>0.012708333333333334</v>
      </c>
      <c r="F7" s="12">
        <f aca="true" t="shared" si="0" ref="F7:F32">IF(D7="C",(C7-B7),"")</f>
      </c>
    </row>
    <row r="8" spans="1:6" ht="15.75" customHeight="1">
      <c r="A8" s="20">
        <v>1</v>
      </c>
      <c r="B8" s="14">
        <f aca="true" t="shared" si="1" ref="B8:B32">C7</f>
        <v>0.013090277777777779</v>
      </c>
      <c r="C8" s="16">
        <v>0.014201388888888888</v>
      </c>
      <c r="D8" s="4" t="s">
        <v>13</v>
      </c>
      <c r="E8" s="8">
        <f>IF(D8="W",(C8-B8),"")</f>
      </c>
      <c r="F8" s="12">
        <f t="shared" si="0"/>
        <v>0.0011111111111111096</v>
      </c>
    </row>
    <row r="9" spans="1:6" ht="15.75" customHeight="1">
      <c r="A9" s="20"/>
      <c r="B9" s="14">
        <f t="shared" si="1"/>
        <v>0.014201388888888888</v>
      </c>
      <c r="C9" s="16">
        <v>0.016064814814814813</v>
      </c>
      <c r="D9" s="4" t="s">
        <v>12</v>
      </c>
      <c r="E9" s="8">
        <f>IF(D9="W",(C9-B9),"")</f>
        <v>0.0018634259259259246</v>
      </c>
      <c r="F9" s="12">
        <f t="shared" si="0"/>
      </c>
    </row>
    <row r="10" spans="1:6" ht="15.75" customHeight="1">
      <c r="A10" s="20"/>
      <c r="B10" s="14">
        <f t="shared" si="1"/>
        <v>0.016064814814814813</v>
      </c>
      <c r="C10" s="16">
        <v>0.04314814814814815</v>
      </c>
      <c r="D10" s="4" t="s">
        <v>13</v>
      </c>
      <c r="E10" s="8">
        <f>IF(D10="W",(C10-B10),"")</f>
      </c>
      <c r="F10" s="12">
        <f t="shared" si="0"/>
        <v>0.027083333333333338</v>
      </c>
    </row>
    <row r="11" spans="1:6" ht="15.75" customHeight="1">
      <c r="A11" s="20"/>
      <c r="B11" s="14">
        <f t="shared" si="1"/>
        <v>0.04314814814814815</v>
      </c>
      <c r="C11" s="16">
        <v>0.04414351851851852</v>
      </c>
      <c r="D11" s="4" t="s">
        <v>12</v>
      </c>
      <c r="E11" s="8">
        <f aca="true" t="shared" si="2" ref="E11:E32">IF(D11="W",(C11-B11),"")</f>
        <v>0.0009953703703703687</v>
      </c>
      <c r="F11" s="12">
        <f t="shared" si="0"/>
      </c>
    </row>
    <row r="12" spans="1:6" ht="15.75" customHeight="1">
      <c r="A12" s="20"/>
      <c r="B12" s="14">
        <f t="shared" si="1"/>
        <v>0.04414351851851852</v>
      </c>
      <c r="C12" s="16">
        <v>0.054421296296296294</v>
      </c>
      <c r="D12" s="4" t="s">
        <v>13</v>
      </c>
      <c r="E12" s="8">
        <f t="shared" si="2"/>
      </c>
      <c r="F12" s="12">
        <f t="shared" si="0"/>
        <v>0.010277777777777775</v>
      </c>
    </row>
    <row r="13" spans="1:6" ht="15.75" customHeight="1">
      <c r="A13" s="20"/>
      <c r="B13" s="14">
        <f t="shared" si="1"/>
        <v>0.054421296296296294</v>
      </c>
      <c r="C13" s="16">
        <v>0.05502314814814815</v>
      </c>
      <c r="D13" s="4" t="s">
        <v>12</v>
      </c>
      <c r="E13" s="8">
        <f t="shared" si="2"/>
        <v>0.0006018518518518534</v>
      </c>
      <c r="F13" s="12">
        <f t="shared" si="0"/>
      </c>
    </row>
    <row r="14" spans="1:6" ht="15.75" customHeight="1">
      <c r="A14" s="20"/>
      <c r="B14" s="14">
        <f t="shared" si="1"/>
        <v>0.05502314814814815</v>
      </c>
      <c r="C14" s="16">
        <v>0.05783564814814815</v>
      </c>
      <c r="D14" s="4" t="s">
        <v>13</v>
      </c>
      <c r="E14" s="8">
        <f t="shared" si="2"/>
      </c>
      <c r="F14" s="12">
        <f t="shared" si="0"/>
        <v>0.0028125000000000025</v>
      </c>
    </row>
    <row r="15" spans="1:6" ht="15.75" customHeight="1">
      <c r="A15" s="20" t="s">
        <v>11</v>
      </c>
      <c r="B15" s="14">
        <f t="shared" si="1"/>
        <v>0.05783564814814815</v>
      </c>
      <c r="C15" s="16">
        <v>0.05965277777777778</v>
      </c>
      <c r="D15" s="4" t="s">
        <v>12</v>
      </c>
      <c r="E15" s="8">
        <f t="shared" si="2"/>
        <v>0.0018171296296296269</v>
      </c>
      <c r="F15" s="12">
        <f t="shared" si="0"/>
      </c>
    </row>
    <row r="16" spans="1:6" ht="15.75" customHeight="1">
      <c r="A16" s="20">
        <v>2</v>
      </c>
      <c r="B16" s="14">
        <f t="shared" si="1"/>
        <v>0.05965277777777778</v>
      </c>
      <c r="C16" s="16">
        <v>0.0605787037037037</v>
      </c>
      <c r="D16" s="4" t="s">
        <v>13</v>
      </c>
      <c r="E16" s="8">
        <f t="shared" si="2"/>
      </c>
      <c r="F16" s="12">
        <f t="shared" si="0"/>
        <v>0.0009259259259259203</v>
      </c>
    </row>
    <row r="17" spans="1:6" ht="15.75" customHeight="1">
      <c r="A17" s="20" t="s">
        <v>11</v>
      </c>
      <c r="B17" s="14">
        <f t="shared" si="1"/>
        <v>0.0605787037037037</v>
      </c>
      <c r="C17" s="16">
        <v>0.06108796296296296</v>
      </c>
      <c r="D17" s="4" t="s">
        <v>12</v>
      </c>
      <c r="E17" s="8">
        <f t="shared" si="2"/>
        <v>0.0005092592592592649</v>
      </c>
      <c r="F17" s="12">
        <f t="shared" si="0"/>
      </c>
    </row>
    <row r="18" spans="1:6" ht="15.75" customHeight="1">
      <c r="A18" s="20">
        <v>3</v>
      </c>
      <c r="B18" s="14">
        <f t="shared" si="1"/>
        <v>0.06108796296296296</v>
      </c>
      <c r="C18" s="16">
        <v>0.06288194444444445</v>
      </c>
      <c r="D18" s="4" t="s">
        <v>13</v>
      </c>
      <c r="E18" s="8">
        <f t="shared" si="2"/>
      </c>
      <c r="F18" s="12">
        <f t="shared" si="0"/>
        <v>0.0017939814814814867</v>
      </c>
    </row>
    <row r="19" spans="1:6" ht="15.75" customHeight="1">
      <c r="A19" s="20" t="s">
        <v>11</v>
      </c>
      <c r="B19" s="14">
        <f t="shared" si="1"/>
        <v>0.06288194444444445</v>
      </c>
      <c r="C19" s="16">
        <v>0.06450231481481482</v>
      </c>
      <c r="D19" s="4" t="s">
        <v>12</v>
      </c>
      <c r="E19" s="8">
        <f t="shared" si="2"/>
        <v>0.0016203703703703692</v>
      </c>
      <c r="F19" s="12">
        <f t="shared" si="0"/>
      </c>
    </row>
    <row r="20" spans="1:6" ht="15.75" customHeight="1">
      <c r="A20" s="20">
        <v>4</v>
      </c>
      <c r="B20" s="14">
        <f t="shared" si="1"/>
        <v>0.06450231481481482</v>
      </c>
      <c r="C20" s="16">
        <v>0.07712962962962963</v>
      </c>
      <c r="D20" s="4" t="s">
        <v>13</v>
      </c>
      <c r="E20" s="8">
        <f t="shared" si="2"/>
      </c>
      <c r="F20" s="12">
        <f t="shared" si="0"/>
        <v>0.012627314814814813</v>
      </c>
    </row>
    <row r="21" spans="1:6" ht="15.75" customHeight="1">
      <c r="A21" s="20"/>
      <c r="B21" s="14">
        <f t="shared" si="1"/>
        <v>0.07712962962962963</v>
      </c>
      <c r="C21" s="16">
        <v>0.07756944444444445</v>
      </c>
      <c r="D21" s="4" t="s">
        <v>12</v>
      </c>
      <c r="E21" s="8">
        <f t="shared" si="2"/>
        <v>0.00043981481481482343</v>
      </c>
      <c r="F21" s="12">
        <f t="shared" si="0"/>
      </c>
    </row>
    <row r="22" spans="1:6" ht="15.75" customHeight="1">
      <c r="A22" s="20"/>
      <c r="B22" s="14">
        <f t="shared" si="1"/>
        <v>0.07756944444444445</v>
      </c>
      <c r="C22" s="16">
        <v>0.08008101851851852</v>
      </c>
      <c r="D22" s="4" t="s">
        <v>13</v>
      </c>
      <c r="E22" s="8">
        <f t="shared" si="2"/>
      </c>
      <c r="F22" s="12">
        <f t="shared" si="0"/>
        <v>0.002511574074074069</v>
      </c>
    </row>
    <row r="23" spans="1:6" ht="15.75" customHeight="1">
      <c r="A23" s="20" t="s">
        <v>11</v>
      </c>
      <c r="B23" s="14">
        <f t="shared" si="1"/>
        <v>0.08008101851851852</v>
      </c>
      <c r="C23" s="16">
        <v>0.08034722222222222</v>
      </c>
      <c r="D23" s="4" t="s">
        <v>12</v>
      </c>
      <c r="E23" s="8">
        <f t="shared" si="2"/>
        <v>0.00026620370370369906</v>
      </c>
      <c r="F23" s="12">
        <f t="shared" si="0"/>
      </c>
    </row>
    <row r="24" spans="1:6" ht="15.75" customHeight="1">
      <c r="A24" s="20">
        <v>7</v>
      </c>
      <c r="B24" s="14">
        <f t="shared" si="1"/>
        <v>0.08034722222222222</v>
      </c>
      <c r="C24" s="16">
        <v>0.08094907407407408</v>
      </c>
      <c r="D24" s="4" t="s">
        <v>12</v>
      </c>
      <c r="E24" s="8">
        <f t="shared" si="2"/>
        <v>0.0006018518518518534</v>
      </c>
      <c r="F24" s="12">
        <f t="shared" si="0"/>
      </c>
    </row>
    <row r="25" spans="1:6" ht="15.75" customHeight="1">
      <c r="A25" s="20">
        <v>8</v>
      </c>
      <c r="B25" s="14">
        <f t="shared" si="1"/>
        <v>0.08094907407407408</v>
      </c>
      <c r="C25" s="16">
        <v>0.08174768518518519</v>
      </c>
      <c r="D25" s="4" t="s">
        <v>12</v>
      </c>
      <c r="E25" s="8">
        <f t="shared" si="2"/>
        <v>0.000798611111111111</v>
      </c>
      <c r="F25" s="12">
        <f t="shared" si="0"/>
      </c>
    </row>
    <row r="26" spans="1:6" ht="15.75" customHeight="1">
      <c r="A26" s="20" t="s">
        <v>11</v>
      </c>
      <c r="B26" s="14">
        <f t="shared" si="1"/>
        <v>0.08174768518518519</v>
      </c>
      <c r="C26" s="16">
        <v>0.08275462962962964</v>
      </c>
      <c r="D26" s="4" t="s">
        <v>12</v>
      </c>
      <c r="E26" s="8">
        <f t="shared" si="2"/>
        <v>0.0010069444444444492</v>
      </c>
      <c r="F26" s="12">
        <f t="shared" si="0"/>
      </c>
    </row>
    <row r="27" spans="1:6" ht="15.75" customHeight="1">
      <c r="A27" s="20">
        <v>9</v>
      </c>
      <c r="B27" s="14">
        <f t="shared" si="1"/>
        <v>0.08275462962962964</v>
      </c>
      <c r="C27" s="16">
        <v>0.08288194444444445</v>
      </c>
      <c r="D27" s="4" t="s">
        <v>12</v>
      </c>
      <c r="E27" s="8">
        <f t="shared" si="2"/>
        <v>0.0001273148148148162</v>
      </c>
      <c r="F27" s="12">
        <f t="shared" si="0"/>
      </c>
    </row>
    <row r="28" spans="1:6" ht="15.75" customHeight="1">
      <c r="A28" s="20" t="s">
        <v>11</v>
      </c>
      <c r="B28" s="14">
        <f t="shared" si="1"/>
        <v>0.08288194444444445</v>
      </c>
      <c r="C28" s="16">
        <v>0.08359953703703704</v>
      </c>
      <c r="D28" s="4" t="s">
        <v>12</v>
      </c>
      <c r="E28" s="8">
        <f t="shared" si="2"/>
        <v>0.0007175925925925891</v>
      </c>
      <c r="F28" s="12">
        <f t="shared" si="0"/>
      </c>
    </row>
    <row r="29" spans="1:6" ht="15.75" customHeight="1">
      <c r="A29" s="20">
        <v>5</v>
      </c>
      <c r="B29" s="14">
        <f t="shared" si="1"/>
        <v>0.08359953703703704</v>
      </c>
      <c r="C29" s="16">
        <v>0.1131712962962963</v>
      </c>
      <c r="D29" s="4" t="s">
        <v>13</v>
      </c>
      <c r="E29" s="8">
        <f t="shared" si="2"/>
      </c>
      <c r="F29" s="12">
        <f t="shared" si="0"/>
        <v>0.029571759259259256</v>
      </c>
    </row>
    <row r="30" spans="1:6" ht="15.75" customHeight="1">
      <c r="A30" s="20">
        <v>6</v>
      </c>
      <c r="B30" s="14">
        <f t="shared" si="1"/>
        <v>0.1131712962962963</v>
      </c>
      <c r="C30" s="16">
        <v>0.11328703703703703</v>
      </c>
      <c r="D30" s="4" t="s">
        <v>13</v>
      </c>
      <c r="E30" s="8">
        <f t="shared" si="2"/>
      </c>
      <c r="F30" s="12">
        <f t="shared" si="0"/>
        <v>0.0001157407407407357</v>
      </c>
    </row>
    <row r="31" spans="1:6" ht="15.75" customHeight="1">
      <c r="A31" s="20"/>
      <c r="B31" s="14">
        <f t="shared" si="1"/>
        <v>0.11328703703703703</v>
      </c>
      <c r="C31" s="16">
        <v>0.11348379629629629</v>
      </c>
      <c r="D31" s="4" t="s">
        <v>12</v>
      </c>
      <c r="E31" s="8">
        <f t="shared" si="2"/>
        <v>0.00019675925925925764</v>
      </c>
      <c r="F31" s="12">
        <f t="shared" si="0"/>
      </c>
    </row>
    <row r="32" spans="1:6" ht="15.75" customHeight="1">
      <c r="A32" s="20" t="s">
        <v>11</v>
      </c>
      <c r="B32" s="14">
        <f t="shared" si="1"/>
        <v>0.11348379629629629</v>
      </c>
      <c r="C32" s="16">
        <v>0.11446759259259259</v>
      </c>
      <c r="D32" s="4" t="s">
        <v>12</v>
      </c>
      <c r="E32" s="8">
        <f t="shared" si="2"/>
        <v>0.000983796296296302</v>
      </c>
      <c r="F32" s="12">
        <f t="shared" si="0"/>
      </c>
    </row>
    <row r="33" spans="1:6" ht="15.75" customHeight="1" thickBot="1">
      <c r="A33" s="21"/>
      <c r="B33" s="14"/>
      <c r="C33" s="17"/>
      <c r="D33" s="5"/>
      <c r="E33" s="8"/>
      <c r="F33" s="12"/>
    </row>
    <row r="35" ht="13.5" thickBot="1"/>
    <row r="36" spans="5:6" ht="15.75" customHeight="1" thickBot="1">
      <c r="E36" s="19" t="s">
        <v>7</v>
      </c>
      <c r="F36" s="19" t="s">
        <v>8</v>
      </c>
    </row>
    <row r="37" spans="5:6" ht="15.75" customHeight="1" thickBot="1">
      <c r="E37" s="19">
        <f>SUM(E6:E33)</f>
        <v>0.02525462962962964</v>
      </c>
      <c r="F37" s="19">
        <f>SUM(F6:F33)</f>
        <v>0.0888310185185185</v>
      </c>
    </row>
    <row r="38" ht="13.5" thickBot="1"/>
    <row r="39" spans="5:6" ht="15.75" customHeight="1" thickBot="1" thickTop="1">
      <c r="E39" s="23" t="s">
        <v>9</v>
      </c>
      <c r="F39" s="22">
        <f>E37+F37</f>
        <v>0.11408564814814814</v>
      </c>
    </row>
    <row r="4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