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<sst xmlns="http://schemas.openxmlformats.org/spreadsheetml/2006/main" count="46" uniqueCount="14">
  <si>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</si>
  <si>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</si>
  <si>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</si>
  <si>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</si>
  <si>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</si>
  <si>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</si>
  <si>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</si>
  <si>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</si>
  <si>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</si>
  <si>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</si>
  <si>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497</t>
  </si>
  <si>
    <t>X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</si>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</sst>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25">
      <selection activeCell="F34" sqref="F34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0.00034722222222222224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0.00034722222222222224</v>
      </c>
      <c r="C7" s="16">
        <v>0.011956018518518517</v>
      </c>
      <c r="D7" s="4" t="s">
        <v>12</v>
      </c>
      <c r="E7" s="8">
        <f>IF(D7="W",(C7-B7),"")</f>
      </c>
      <c r="F7" s="12">
        <f aca="true" t="shared" si="0" ref="F7:F33">IF(D7="C",(C7-B7),"")</f>
        <v>0.011608796296296294</v>
      </c>
    </row>
    <row r="8" spans="1:6" ht="15.75" customHeight="1">
      <c r="A8" s="20" t="s">
        <v>11</v>
      </c>
      <c r="B8" s="14">
        <f aca="true" t="shared" si="1" ref="B8:B33">C7</f>
        <v>0.011956018518518517</v>
      </c>
      <c r="C8" s="16">
        <v>0.012083333333333333</v>
      </c>
      <c r="D8" s="4" t="s">
        <v>13</v>
      </c>
      <c r="E8" s="8">
        <f>IF(D8="W",(C8-B8),"")</f>
        <v>0.0001273148148148162</v>
      </c>
      <c r="F8" s="12">
        <f t="shared" si="0"/>
      </c>
    </row>
    <row r="9" spans="1:6" ht="15.75" customHeight="1">
      <c r="A9" s="20">
        <v>2</v>
      </c>
      <c r="B9" s="14">
        <f t="shared" si="1"/>
        <v>0.012083333333333333</v>
      </c>
      <c r="C9" s="16">
        <v>0.03342592592592592</v>
      </c>
      <c r="D9" s="4" t="s">
        <v>12</v>
      </c>
      <c r="E9" s="8">
        <f>IF(D9="W",(C9-B9),"")</f>
      </c>
      <c r="F9" s="12">
        <f t="shared" si="0"/>
        <v>0.021342592592592587</v>
      </c>
    </row>
    <row r="10" spans="1:6" ht="15.75" customHeight="1">
      <c r="A10" s="20" t="s">
        <v>11</v>
      </c>
      <c r="B10" s="14">
        <f t="shared" si="1"/>
        <v>0.03342592592592592</v>
      </c>
      <c r="C10" s="16">
        <v>0.03391203703703704</v>
      </c>
      <c r="D10" s="4" t="s">
        <v>13</v>
      </c>
      <c r="E10" s="8">
        <f>IF(D10="W",(C10-B10),"")</f>
        <v>0.0004861111111111177</v>
      </c>
      <c r="F10" s="12">
        <f t="shared" si="0"/>
      </c>
    </row>
    <row r="11" spans="1:6" ht="15.75" customHeight="1">
      <c r="A11" s="20">
        <v>3</v>
      </c>
      <c r="B11" s="14">
        <f t="shared" si="1"/>
        <v>0.03391203703703704</v>
      </c>
      <c r="C11" s="16">
        <v>0.03900462962962963</v>
      </c>
      <c r="D11" s="4" t="s">
        <v>12</v>
      </c>
      <c r="E11" s="8">
        <f aca="true" t="shared" si="2" ref="E11:E33">IF(D11="W",(C11-B11),"")</f>
      </c>
      <c r="F11" s="12">
        <f t="shared" si="0"/>
        <v>0.005092592592592593</v>
      </c>
    </row>
    <row r="12" spans="1:6" ht="15.75" customHeight="1">
      <c r="A12" s="20" t="s">
        <v>11</v>
      </c>
      <c r="B12" s="14">
        <f t="shared" si="1"/>
        <v>0.03900462962962963</v>
      </c>
      <c r="C12" s="16">
        <v>0.039143518518518515</v>
      </c>
      <c r="D12" s="4" t="s">
        <v>13</v>
      </c>
      <c r="E12" s="8">
        <f t="shared" si="2"/>
        <v>0.00013888888888888284</v>
      </c>
      <c r="F12" s="12">
        <f t="shared" si="0"/>
      </c>
    </row>
    <row r="13" spans="1:6" ht="15.75" customHeight="1">
      <c r="A13" s="20">
        <v>4</v>
      </c>
      <c r="B13" s="14">
        <f t="shared" si="1"/>
        <v>0.039143518518518515</v>
      </c>
      <c r="C13" s="16">
        <v>0.03925925925925926</v>
      </c>
      <c r="D13" s="4" t="s">
        <v>12</v>
      </c>
      <c r="E13" s="8">
        <f t="shared" si="2"/>
      </c>
      <c r="F13" s="12">
        <f t="shared" si="0"/>
        <v>0.00011574074074074264</v>
      </c>
    </row>
    <row r="14" spans="1:6" ht="15.75" customHeight="1">
      <c r="A14" s="20" t="s">
        <v>11</v>
      </c>
      <c r="B14" s="14">
        <f t="shared" si="1"/>
        <v>0.03925925925925926</v>
      </c>
      <c r="C14" s="16">
        <v>0.03962962962962963</v>
      </c>
      <c r="D14" s="4" t="s">
        <v>13</v>
      </c>
      <c r="E14" s="8">
        <f t="shared" si="2"/>
        <v>0.00037037037037037507</v>
      </c>
      <c r="F14" s="12">
        <f t="shared" si="0"/>
      </c>
    </row>
    <row r="15" spans="1:6" ht="15.75" customHeight="1">
      <c r="A15" s="20">
        <v>5</v>
      </c>
      <c r="B15" s="14">
        <f t="shared" si="1"/>
        <v>0.03962962962962963</v>
      </c>
      <c r="C15" s="16">
        <v>0.04622685185185185</v>
      </c>
      <c r="D15" s="4" t="s">
        <v>12</v>
      </c>
      <c r="E15" s="8">
        <f t="shared" si="2"/>
      </c>
      <c r="F15" s="12">
        <f t="shared" si="0"/>
        <v>0.00659722222222222</v>
      </c>
    </row>
    <row r="16" spans="1:6" ht="15.75" customHeight="1">
      <c r="A16" s="20" t="s">
        <v>11</v>
      </c>
      <c r="B16" s="14">
        <f t="shared" si="1"/>
        <v>0.04622685185185185</v>
      </c>
      <c r="C16" s="16">
        <v>0.04663194444444444</v>
      </c>
      <c r="D16" s="4" t="s">
        <v>13</v>
      </c>
      <c r="E16" s="8">
        <f t="shared" si="2"/>
        <v>0.00040509259259258884</v>
      </c>
      <c r="F16" s="12">
        <f t="shared" si="0"/>
      </c>
    </row>
    <row r="17" spans="1:6" ht="15.75" customHeight="1">
      <c r="A17" s="20">
        <v>6</v>
      </c>
      <c r="B17" s="14">
        <f t="shared" si="1"/>
        <v>0.04663194444444444</v>
      </c>
      <c r="C17" s="16">
        <v>0.046724537037037044</v>
      </c>
      <c r="D17" s="4" t="s">
        <v>12</v>
      </c>
      <c r="E17" s="8">
        <f t="shared" si="2"/>
      </c>
      <c r="F17" s="12">
        <f t="shared" si="0"/>
        <v>9.259259259260244E-05</v>
      </c>
    </row>
    <row r="18" spans="1:6" ht="15.75" customHeight="1">
      <c r="A18" s="20">
        <v>7</v>
      </c>
      <c r="B18" s="14">
        <f t="shared" si="1"/>
        <v>0.046724537037037044</v>
      </c>
      <c r="C18" s="16">
        <v>0.05018518518518519</v>
      </c>
      <c r="D18" s="4" t="s">
        <v>13</v>
      </c>
      <c r="E18" s="8">
        <f t="shared" si="2"/>
        <v>0.0034606481481481433</v>
      </c>
      <c r="F18" s="12">
        <f t="shared" si="0"/>
      </c>
    </row>
    <row r="19" spans="1:6" ht="15.75" customHeight="1">
      <c r="A19" s="20" t="s">
        <v>11</v>
      </c>
      <c r="B19" s="14">
        <f t="shared" si="1"/>
        <v>0.05018518518518519</v>
      </c>
      <c r="C19" s="16">
        <v>0.05075231481481481</v>
      </c>
      <c r="D19" s="4" t="s">
        <v>13</v>
      </c>
      <c r="E19" s="8">
        <f t="shared" si="2"/>
        <v>0.0005671296296296258</v>
      </c>
      <c r="F19" s="12">
        <f t="shared" si="0"/>
      </c>
    </row>
    <row r="20" spans="1:6" ht="15.75" customHeight="1">
      <c r="A20" s="20">
        <v>8</v>
      </c>
      <c r="B20" s="14">
        <f t="shared" si="1"/>
        <v>0.05075231481481481</v>
      </c>
      <c r="C20" s="16">
        <v>0.05206018518518518</v>
      </c>
      <c r="D20" s="4" t="s">
        <v>12</v>
      </c>
      <c r="E20" s="8">
        <f t="shared" si="2"/>
      </c>
      <c r="F20" s="12">
        <f t="shared" si="0"/>
        <v>0.001307870370370369</v>
      </c>
    </row>
    <row r="21" spans="1:6" ht="15.75" customHeight="1">
      <c r="A21" s="20"/>
      <c r="B21" s="14">
        <f t="shared" si="1"/>
        <v>0.05206018518518518</v>
      </c>
      <c r="C21" s="16">
        <v>0.05216435185185186</v>
      </c>
      <c r="D21" s="4" t="s">
        <v>13</v>
      </c>
      <c r="E21" s="8">
        <f t="shared" si="2"/>
        <v>0.00010416666666667601</v>
      </c>
      <c r="F21" s="12">
        <f t="shared" si="0"/>
      </c>
    </row>
    <row r="22" spans="1:6" ht="15.75" customHeight="1">
      <c r="A22" s="20"/>
      <c r="B22" s="14">
        <f t="shared" si="1"/>
        <v>0.05216435185185186</v>
      </c>
      <c r="C22" s="16">
        <v>0.05430555555555555</v>
      </c>
      <c r="D22" s="4" t="s">
        <v>12</v>
      </c>
      <c r="E22" s="8">
        <f t="shared" si="2"/>
      </c>
      <c r="F22" s="12">
        <f t="shared" si="0"/>
        <v>0.002141203703703694</v>
      </c>
    </row>
    <row r="23" spans="1:6" ht="15.75" customHeight="1">
      <c r="A23" s="20"/>
      <c r="B23" s="14">
        <f t="shared" si="1"/>
        <v>0.05430555555555555</v>
      </c>
      <c r="C23" s="16">
        <v>0.055567129629629626</v>
      </c>
      <c r="D23" s="4" t="s">
        <v>13</v>
      </c>
      <c r="E23" s="8">
        <f t="shared" si="2"/>
        <v>0.0012615740740740747</v>
      </c>
      <c r="F23" s="12">
        <f t="shared" si="0"/>
      </c>
    </row>
    <row r="24" spans="1:6" ht="15.75" customHeight="1">
      <c r="A24" s="20"/>
      <c r="B24" s="14">
        <f t="shared" si="1"/>
        <v>0.055567129629629626</v>
      </c>
      <c r="C24" s="16">
        <v>0.06208333333333333</v>
      </c>
      <c r="D24" s="4" t="s">
        <v>12</v>
      </c>
      <c r="E24" s="8">
        <f t="shared" si="2"/>
      </c>
      <c r="F24" s="12">
        <f t="shared" si="0"/>
        <v>0.006516203703703705</v>
      </c>
    </row>
    <row r="25" spans="1:6" ht="15.75" customHeight="1">
      <c r="A25" s="20"/>
      <c r="B25" s="14">
        <f t="shared" si="1"/>
        <v>0.06208333333333333</v>
      </c>
      <c r="C25" s="16">
        <v>0.06270833333333332</v>
      </c>
      <c r="D25" s="4" t="s">
        <v>13</v>
      </c>
      <c r="E25" s="8">
        <f t="shared" si="2"/>
        <v>0.0006249999999999936</v>
      </c>
      <c r="F25" s="12">
        <f t="shared" si="0"/>
      </c>
    </row>
    <row r="26" spans="1:6" ht="15.75" customHeight="1">
      <c r="A26" s="20"/>
      <c r="B26" s="14">
        <f t="shared" si="1"/>
        <v>0.06270833333333332</v>
      </c>
      <c r="C26" s="16">
        <v>0.08100694444444444</v>
      </c>
      <c r="D26" s="4" t="s">
        <v>12</v>
      </c>
      <c r="E26" s="8">
        <f t="shared" si="2"/>
      </c>
      <c r="F26" s="12">
        <f t="shared" si="0"/>
        <v>0.018298611111111113</v>
      </c>
    </row>
    <row r="27" spans="1:6" ht="15.75" customHeight="1">
      <c r="A27" s="20" t="s">
        <v>11</v>
      </c>
      <c r="B27" s="14">
        <f t="shared" si="1"/>
        <v>0.08100694444444444</v>
      </c>
      <c r="C27" s="16">
        <v>0.08105324074074073</v>
      </c>
      <c r="D27" s="4" t="s">
        <v>13</v>
      </c>
      <c r="E27" s="8">
        <f t="shared" si="2"/>
        <v>4.629629629629428E-05</v>
      </c>
      <c r="F27" s="12">
        <f t="shared" si="0"/>
      </c>
    </row>
    <row r="28" spans="1:6" ht="15.75" customHeight="1">
      <c r="A28" s="20">
        <v>9</v>
      </c>
      <c r="B28" s="14">
        <f t="shared" si="1"/>
        <v>0.08105324074074073</v>
      </c>
      <c r="C28" s="16">
        <v>0.14354166666666665</v>
      </c>
      <c r="D28" s="4" t="s">
        <v>12</v>
      </c>
      <c r="E28" s="8">
        <f t="shared" si="2"/>
      </c>
      <c r="F28" s="12">
        <f t="shared" si="0"/>
        <v>0.06248842592592592</v>
      </c>
    </row>
    <row r="29" spans="1:6" ht="15.75" customHeight="1">
      <c r="A29" s="20"/>
      <c r="B29" s="14">
        <f t="shared" si="1"/>
        <v>0.14354166666666665</v>
      </c>
      <c r="C29" s="16">
        <v>0.14357638888888888</v>
      </c>
      <c r="D29" s="4" t="s">
        <v>13</v>
      </c>
      <c r="E29" s="8">
        <f t="shared" si="2"/>
        <v>3.472222222222765E-05</v>
      </c>
      <c r="F29" s="12">
        <f t="shared" si="0"/>
      </c>
    </row>
    <row r="30" spans="1:6" ht="15.75" customHeight="1">
      <c r="A30" s="20"/>
      <c r="B30" s="14">
        <f t="shared" si="1"/>
        <v>0.14357638888888888</v>
      </c>
      <c r="C30" s="16">
        <v>0.14435185185185184</v>
      </c>
      <c r="D30" s="4" t="s">
        <v>12</v>
      </c>
      <c r="E30" s="8">
        <f t="shared" si="2"/>
      </c>
      <c r="F30" s="12">
        <f t="shared" si="0"/>
        <v>0.0007754629629629639</v>
      </c>
    </row>
    <row r="31" spans="1:6" ht="15.75" customHeight="1">
      <c r="A31" s="20"/>
      <c r="B31" s="14">
        <f t="shared" si="1"/>
        <v>0.14435185185185184</v>
      </c>
      <c r="C31" s="16">
        <v>0.144375</v>
      </c>
      <c r="D31" s="4" t="s">
        <v>13</v>
      </c>
      <c r="E31" s="8">
        <f t="shared" si="2"/>
        <v>2.314814814816102E-05</v>
      </c>
      <c r="F31" s="12">
        <f t="shared" si="0"/>
      </c>
    </row>
    <row r="32" spans="1:6" ht="15.75" customHeight="1">
      <c r="A32" s="20"/>
      <c r="B32" s="14">
        <f t="shared" si="1"/>
        <v>0.144375</v>
      </c>
      <c r="C32" s="16">
        <v>0.1609375</v>
      </c>
      <c r="D32" s="4" t="s">
        <v>12</v>
      </c>
      <c r="E32" s="8">
        <f t="shared" si="2"/>
      </c>
      <c r="F32" s="12">
        <f t="shared" si="0"/>
        <v>0.016562500000000008</v>
      </c>
    </row>
    <row r="33" spans="1:6" ht="15.75" customHeight="1">
      <c r="A33" s="20" t="s">
        <v>11</v>
      </c>
      <c r="B33" s="14">
        <f t="shared" si="1"/>
        <v>0.1609375</v>
      </c>
      <c r="C33" s="16">
        <v>0.16172453703703704</v>
      </c>
      <c r="D33" s="4" t="s">
        <v>13</v>
      </c>
      <c r="E33" s="8">
        <f t="shared" si="2"/>
        <v>0.0007870370370370305</v>
      </c>
      <c r="F33" s="12">
        <f t="shared" si="0"/>
      </c>
    </row>
    <row r="34" spans="1:6" ht="15.75" customHeight="1" thickBot="1">
      <c r="A34" s="21"/>
      <c r="B34" s="25"/>
      <c r="C34" s="17"/>
      <c r="D34" s="5"/>
      <c r="E34" s="26"/>
      <c r="F34" s="27"/>
    </row>
    <row r="36" ht="13.5" thickBot="1"/>
    <row r="37" spans="5:6" ht="15.75" customHeight="1" thickBot="1">
      <c r="E37" s="19" t="s">
        <v>7</v>
      </c>
      <c r="F37" s="19" t="s">
        <v>8</v>
      </c>
    </row>
    <row r="38" spans="5:6" ht="15.75" customHeight="1" thickBot="1">
      <c r="E38" s="19">
        <f>SUM(E6:E34)</f>
        <v>0.008437500000000007</v>
      </c>
      <c r="F38" s="19">
        <f>SUM(F6:F34)</f>
        <v>0.1529398148148148</v>
      </c>
    </row>
    <row r="39" ht="13.5" thickBot="1"/>
    <row r="40" spans="5:6" ht="15.75" customHeight="1" thickBot="1" thickTop="1">
      <c r="E40" s="23" t="s">
        <v>9</v>
      </c>
      <c r="F40" s="22">
        <f>E38+F38</f>
        <v>0.16137731481481482</v>
      </c>
    </row>
    <row r="41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