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<sst xmlns="http://schemas.openxmlformats.org/spreadsheetml/2006/main" count="26" uniqueCount="14">
  <si>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</si>
  <si>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</si>
  <si>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</si>
  <si>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</si>
  <si>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</si>
  <si>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</si>
  <si>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</si>
  <si>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</si>
  <si>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</si>
  <si>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</si>
  <si>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 525</t>
  </si>
  <si>
    <t>X</t>
  </si>
  <si>
    <t>W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</si>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</sst>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0.00035879629629629635</v>
      </c>
      <c r="D6" s="4"/>
      <c r="E6" s="8">
        <f>IF(D6="W",(C6-B6),"")</f>
      </c>
      <c r="F6" s="12">
        <f>IF(D6="C",(C6-B6),"")</f>
      </c>
    </row>
    <row r="7" spans="1:6" ht="15.75" customHeight="1">
      <c r="A7" s="20" t="s">
        <v>11</v>
      </c>
      <c r="B7" s="14">
        <f>C6</f>
        <v>0.00035879629629629635</v>
      </c>
      <c r="C7" s="16">
        <v>0.00047453703703703704</v>
      </c>
      <c r="D7" s="4" t="s">
        <v>12</v>
      </c>
      <c r="E7" s="8">
        <f>IF(D7="W",(C7-B7),"")</f>
        <v>0.00011574074074074069</v>
      </c>
      <c r="F7" s="12">
        <f aca="true" t="shared" si="0" ref="F7:F19">IF(D7="C",(C7-B7),"")</f>
      </c>
    </row>
    <row r="8" spans="1:6" ht="15.75" customHeight="1">
      <c r="A8" s="20">
        <v>1</v>
      </c>
      <c r="B8" s="14">
        <f aca="true" t="shared" si="1" ref="B8:B19">C7</f>
        <v>0.00047453703703703704</v>
      </c>
      <c r="C8" s="16">
        <v>0.0020370370370370373</v>
      </c>
      <c r="D8" s="4" t="s">
        <v>12</v>
      </c>
      <c r="E8" s="8">
        <f>IF(D8="W",(C8-B8),"")</f>
        <v>0.0015625000000000003</v>
      </c>
      <c r="F8" s="12">
        <f t="shared" si="0"/>
      </c>
    </row>
    <row r="9" spans="1:6" ht="15.75" customHeight="1">
      <c r="A9" s="20"/>
      <c r="B9" s="14">
        <f t="shared" si="1"/>
        <v>0.0020370370370370373</v>
      </c>
      <c r="C9" s="16">
        <v>0.007094907407407407</v>
      </c>
      <c r="D9" s="4" t="s">
        <v>13</v>
      </c>
      <c r="E9" s="8">
        <f>IF(D9="W",(C9-B9),"")</f>
      </c>
      <c r="F9" s="12">
        <f t="shared" si="0"/>
        <v>0.0050578703703703706</v>
      </c>
    </row>
    <row r="10" spans="1:6" ht="15.75" customHeight="1">
      <c r="A10" s="20"/>
      <c r="B10" s="14">
        <f t="shared" si="1"/>
        <v>0.007094907407407407</v>
      </c>
      <c r="C10" s="16">
        <v>0.0075</v>
      </c>
      <c r="D10" s="4" t="s">
        <v>12</v>
      </c>
      <c r="E10" s="8">
        <f>IF(D10="W",(C10-B10),"")</f>
        <v>0.0004050925925925923</v>
      </c>
      <c r="F10" s="12">
        <f t="shared" si="0"/>
      </c>
    </row>
    <row r="11" spans="1:6" ht="15.75" customHeight="1">
      <c r="A11" s="20"/>
      <c r="B11" s="14">
        <f t="shared" si="1"/>
        <v>0.0075</v>
      </c>
      <c r="C11" s="16">
        <v>0.009699074074074074</v>
      </c>
      <c r="D11" s="4" t="s">
        <v>13</v>
      </c>
      <c r="E11" s="8">
        <f aca="true" t="shared" si="2" ref="E11:E19">IF(D11="W",(C11-B11),"")</f>
      </c>
      <c r="F11" s="12">
        <f t="shared" si="0"/>
        <v>0.0021990740740740738</v>
      </c>
    </row>
    <row r="12" spans="1:6" ht="15.75" customHeight="1">
      <c r="A12" s="20"/>
      <c r="B12" s="14">
        <f t="shared" si="1"/>
        <v>0.009699074074074074</v>
      </c>
      <c r="C12" s="16">
        <v>0.009895833333333333</v>
      </c>
      <c r="D12" s="4" t="s">
        <v>12</v>
      </c>
      <c r="E12" s="8">
        <f t="shared" si="2"/>
        <v>0.00019675925925925937</v>
      </c>
      <c r="F12" s="12">
        <f t="shared" si="0"/>
      </c>
    </row>
    <row r="13" spans="1:6" ht="15.75" customHeight="1">
      <c r="A13" s="20"/>
      <c r="B13" s="14">
        <f t="shared" si="1"/>
        <v>0.009895833333333333</v>
      </c>
      <c r="C13" s="16">
        <v>0.011076388888888887</v>
      </c>
      <c r="D13" s="4" t="s">
        <v>13</v>
      </c>
      <c r="E13" s="8">
        <f t="shared" si="2"/>
      </c>
      <c r="F13" s="12">
        <f t="shared" si="0"/>
        <v>0.0011805555555555545</v>
      </c>
    </row>
    <row r="14" spans="1:6" ht="15.75" customHeight="1">
      <c r="A14" s="20"/>
      <c r="B14" s="14">
        <f t="shared" si="1"/>
        <v>0.011076388888888887</v>
      </c>
      <c r="C14" s="16">
        <v>0.01125</v>
      </c>
      <c r="D14" s="4" t="s">
        <v>12</v>
      </c>
      <c r="E14" s="8">
        <f t="shared" si="2"/>
        <v>0.00017361111111111223</v>
      </c>
      <c r="F14" s="12">
        <f t="shared" si="0"/>
      </c>
    </row>
    <row r="15" spans="1:6" ht="15.75" customHeight="1">
      <c r="A15" s="20"/>
      <c r="B15" s="14">
        <f t="shared" si="1"/>
        <v>0.01125</v>
      </c>
      <c r="C15" s="16">
        <v>0.035069444444444445</v>
      </c>
      <c r="D15" s="4" t="s">
        <v>13</v>
      </c>
      <c r="E15" s="8">
        <f t="shared" si="2"/>
      </c>
      <c r="F15" s="12">
        <f t="shared" si="0"/>
        <v>0.023819444444444445</v>
      </c>
    </row>
    <row r="16" spans="1:6" ht="15.75" customHeight="1">
      <c r="A16" s="20"/>
      <c r="B16" s="14">
        <f t="shared" si="1"/>
        <v>0.035069444444444445</v>
      </c>
      <c r="C16" s="16">
        <v>0.03563657407407408</v>
      </c>
      <c r="D16" s="4" t="s">
        <v>12</v>
      </c>
      <c r="E16" s="8">
        <f t="shared" si="2"/>
        <v>0.0005671296296296327</v>
      </c>
      <c r="F16" s="12">
        <f t="shared" si="0"/>
      </c>
    </row>
    <row r="17" spans="1:6" ht="15.75" customHeight="1">
      <c r="A17" s="20"/>
      <c r="B17" s="14">
        <f t="shared" si="1"/>
        <v>0.03563657407407408</v>
      </c>
      <c r="C17" s="16">
        <v>0.0383912037037037</v>
      </c>
      <c r="D17" s="4" t="s">
        <v>13</v>
      </c>
      <c r="E17" s="8">
        <f t="shared" si="2"/>
      </c>
      <c r="F17" s="12">
        <f t="shared" si="0"/>
        <v>0.0027546296296296208</v>
      </c>
    </row>
    <row r="18" spans="1:6" ht="15.75" customHeight="1">
      <c r="A18" s="20" t="s">
        <v>11</v>
      </c>
      <c r="B18" s="14">
        <f t="shared" si="1"/>
        <v>0.0383912037037037</v>
      </c>
      <c r="C18" s="16">
        <v>0.03927083333333333</v>
      </c>
      <c r="D18" s="4" t="s">
        <v>12</v>
      </c>
      <c r="E18" s="8">
        <f t="shared" si="2"/>
        <v>0.000879629629629633</v>
      </c>
      <c r="F18" s="12">
        <f t="shared" si="0"/>
      </c>
    </row>
    <row r="19" spans="1:6" ht="15.75" customHeight="1">
      <c r="A19" s="20">
        <v>2</v>
      </c>
      <c r="B19" s="14">
        <f t="shared" si="1"/>
        <v>0.03927083333333333</v>
      </c>
      <c r="C19" s="16">
        <v>0.03995370370370371</v>
      </c>
      <c r="D19" s="4" t="s">
        <v>13</v>
      </c>
      <c r="E19" s="8">
        <f t="shared" si="2"/>
      </c>
      <c r="F19" s="12">
        <f t="shared" si="0"/>
        <v>0.0006828703703703753</v>
      </c>
    </row>
    <row r="20" spans="1:6" ht="15.75" customHeight="1" thickBot="1">
      <c r="A20" s="21"/>
      <c r="B20" s="25"/>
      <c r="C20" s="17"/>
      <c r="D20" s="5"/>
      <c r="E20" s="26"/>
      <c r="F20" s="27"/>
    </row>
    <row r="22" ht="13.5" thickBot="1"/>
    <row r="23" spans="5:6" ht="15.75" customHeight="1" thickBot="1">
      <c r="E23" s="19" t="s">
        <v>7</v>
      </c>
      <c r="F23" s="19" t="s">
        <v>8</v>
      </c>
    </row>
    <row r="24" spans="5:6" ht="15.75" customHeight="1" thickBot="1">
      <c r="E24" s="19">
        <f>SUM(E6:E20)</f>
        <v>0.0039004629629629706</v>
      </c>
      <c r="F24" s="19">
        <f>SUM(F6:F20)</f>
        <v>0.03569444444444444</v>
      </c>
    </row>
    <row r="25" ht="13.5" thickBot="1"/>
    <row r="26" spans="5:6" ht="15.75" customHeight="1" thickBot="1" thickTop="1">
      <c r="E26" s="23" t="s">
        <v>9</v>
      </c>
      <c r="F26" s="22">
        <f>E24+F24</f>
        <v>0.03959490740740741</v>
      </c>
    </row>
    <row r="27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