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<sst xmlns="http://schemas.openxmlformats.org/spreadsheetml/2006/main" count="23" uniqueCount="14">
  <si>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</si>
  <si>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</si>
  <si>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</si>
  <si>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</si>
  <si>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</si>
  <si>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</si>
  <si>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</si>
  <si>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</si>
  <si>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</si>
  <si>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</si>
  <si>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 533</t>
  </si>
  <si>
    <t>X</t>
  </si>
  <si>
    <t>W</t>
  </si>
  <si>
    <t>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</si>
</sst>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0.00034722222222222224</v>
      </c>
      <c r="D6" s="4"/>
      <c r="E6" s="8">
        <f>IF(D6="W",(C6-B6),"")</f>
      </c>
      <c r="F6" s="12">
        <f>IF(D6="C",(C6-B6),"")</f>
      </c>
    </row>
    <row r="7" spans="1:6" ht="15.75" customHeight="1">
      <c r="A7" s="20" t="s">
        <v>11</v>
      </c>
      <c r="B7" s="14">
        <f>C6</f>
        <v>0.00034722222222222224</v>
      </c>
      <c r="C7" s="16">
        <v>0.0008796296296296296</v>
      </c>
      <c r="D7" s="4" t="s">
        <v>12</v>
      </c>
      <c r="E7" s="8">
        <f>IF(D7="W",(C7-B7),"")</f>
        <v>0.0005324074074074074</v>
      </c>
      <c r="F7" s="12">
        <f aca="true" t="shared" si="0" ref="F7:F15">IF(D7="C",(C7-B7),"")</f>
      </c>
    </row>
    <row r="8" spans="1:6" ht="15.75" customHeight="1">
      <c r="A8" s="20">
        <v>1</v>
      </c>
      <c r="B8" s="14">
        <f aca="true" t="shared" si="1" ref="B8:B15">C7</f>
        <v>0.0008796296296296296</v>
      </c>
      <c r="C8" s="16">
        <v>0.0013425925925925925</v>
      </c>
      <c r="D8" s="4" t="s">
        <v>13</v>
      </c>
      <c r="E8" s="8">
        <f>IF(D8="W",(C8-B8),"")</f>
      </c>
      <c r="F8" s="12">
        <f t="shared" si="0"/>
        <v>0.00046296296296296287</v>
      </c>
    </row>
    <row r="9" spans="1:6" ht="15.75" customHeight="1">
      <c r="A9" s="20"/>
      <c r="B9" s="14">
        <f t="shared" si="1"/>
        <v>0.0013425925925925925</v>
      </c>
      <c r="C9" s="16">
        <v>0.0014583333333333334</v>
      </c>
      <c r="D9" s="4" t="s">
        <v>12</v>
      </c>
      <c r="E9" s="8">
        <f>IF(D9="W",(C9-B9),"")</f>
        <v>0.00011574074074074091</v>
      </c>
      <c r="F9" s="12">
        <f t="shared" si="0"/>
      </c>
    </row>
    <row r="10" spans="1:6" ht="15.75" customHeight="1">
      <c r="A10" s="20"/>
      <c r="B10" s="14">
        <f t="shared" si="1"/>
        <v>0.0014583333333333334</v>
      </c>
      <c r="C10" s="16">
        <v>0.04717592592592593</v>
      </c>
      <c r="D10" s="4" t="s">
        <v>13</v>
      </c>
      <c r="E10" s="8">
        <f>IF(D10="W",(C10-B10),"")</f>
      </c>
      <c r="F10" s="12">
        <f t="shared" si="0"/>
        <v>0.045717592592592594</v>
      </c>
    </row>
    <row r="11" spans="1:6" ht="15.75" customHeight="1">
      <c r="A11" s="20" t="s">
        <v>11</v>
      </c>
      <c r="B11" s="14">
        <f t="shared" si="1"/>
        <v>0.04717592592592593</v>
      </c>
      <c r="C11" s="16">
        <v>0.047418981481481486</v>
      </c>
      <c r="D11" s="4" t="s">
        <v>12</v>
      </c>
      <c r="E11" s="8">
        <f>IF(D11="W",(C11-B11),"")</f>
        <v>0.00024305555555555886</v>
      </c>
      <c r="F11" s="12">
        <f t="shared" si="0"/>
      </c>
    </row>
    <row r="12" spans="1:6" ht="15.75" customHeight="1">
      <c r="A12" s="20">
        <v>2</v>
      </c>
      <c r="B12" s="14">
        <f t="shared" si="1"/>
        <v>0.047418981481481486</v>
      </c>
      <c r="C12" s="16">
        <v>0.04756944444444444</v>
      </c>
      <c r="D12" s="4" t="s">
        <v>13</v>
      </c>
      <c r="E12" s="8">
        <f>IF(D12="W",(C12-B12),"")</f>
      </c>
      <c r="F12" s="12">
        <f t="shared" si="0"/>
        <v>0.00015046296296295641</v>
      </c>
    </row>
    <row r="13" spans="1:6" ht="15.75" customHeight="1">
      <c r="A13" s="20"/>
      <c r="B13" s="14">
        <f t="shared" si="1"/>
        <v>0.04756944444444444</v>
      </c>
      <c r="C13" s="16">
        <v>0.04761574074074074</v>
      </c>
      <c r="D13" s="4" t="s">
        <v>12</v>
      </c>
      <c r="E13" s="8">
        <f>IF(D13="W",(C13-B13),"")</f>
        <v>4.629629629630122E-05</v>
      </c>
      <c r="F13" s="12">
        <f t="shared" si="0"/>
      </c>
    </row>
    <row r="14" spans="1:6" ht="15.75" customHeight="1">
      <c r="A14" s="20"/>
      <c r="B14" s="14">
        <f t="shared" si="1"/>
        <v>0.04761574074074074</v>
      </c>
      <c r="C14" s="16">
        <v>0.04774305555555555</v>
      </c>
      <c r="D14" s="4" t="s">
        <v>13</v>
      </c>
      <c r="E14" s="8">
        <f>IF(D14="W",(C14-B14),"")</f>
      </c>
      <c r="F14" s="12">
        <f t="shared" si="0"/>
        <v>0.00012731481481480927</v>
      </c>
    </row>
    <row r="15" spans="1:6" ht="15.75" customHeight="1">
      <c r="A15" s="20" t="s">
        <v>11</v>
      </c>
      <c r="B15" s="14">
        <f t="shared" si="1"/>
        <v>0.04774305555555555</v>
      </c>
      <c r="C15" s="16">
        <v>0.048923611111111105</v>
      </c>
      <c r="D15" s="4" t="s">
        <v>12</v>
      </c>
      <c r="E15" s="8">
        <f>IF(D15="W",(C15-B15),"")</f>
        <v>0.0011805555555555527</v>
      </c>
      <c r="F15" s="12">
        <f t="shared" si="0"/>
      </c>
    </row>
    <row r="16" spans="1:6" ht="15.75" customHeight="1" thickBot="1">
      <c r="A16" s="21"/>
      <c r="B16" s="25"/>
      <c r="C16" s="17"/>
      <c r="D16" s="5"/>
      <c r="E16" s="26"/>
      <c r="F16" s="27"/>
    </row>
    <row r="18" ht="13.5" thickBot="1"/>
    <row r="19" spans="5:6" ht="15.75" customHeight="1" thickBot="1">
      <c r="E19" s="19" t="s">
        <v>7</v>
      </c>
      <c r="F19" s="19" t="s">
        <v>8</v>
      </c>
    </row>
    <row r="20" spans="5:6" ht="15.75" customHeight="1" thickBot="1">
      <c r="E20" s="19">
        <f>SUM(E6:E16)</f>
        <v>0.0021180555555555614</v>
      </c>
      <c r="F20" s="19">
        <f>SUM(F6:F16)</f>
        <v>0.046458333333333324</v>
      </c>
    </row>
    <row r="21" ht="13.5" thickBot="1"/>
    <row r="22" spans="5:6" ht="15.75" customHeight="1" thickBot="1" thickTop="1">
      <c r="E22" s="23" t="s">
        <v>9</v>
      </c>
      <c r="F22" s="22">
        <f>E20+F20</f>
        <v>0.048576388888888884</v>
      </c>
    </row>
    <row r="23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