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<sst xmlns="http://schemas.openxmlformats.org/spreadsheetml/2006/main" count="43" uniqueCount="14">
  <si>
    <t>Conv #</t>
  </si>
  <si>
    <t>Start</t>
  </si>
  <si>
    <t>Stop</t>
  </si>
  <si>
    <t>W/C</t>
  </si>
  <si>
    <t>Tone Length</t>
  </si>
  <si>
    <t>Conv Length</t>
  </si>
  <si>
    <t>White House Tapes Conversation Segments</t>
  </si>
  <si>
    <t xml:space="preserve"> Tone Time</t>
  </si>
  <si>
    <t xml:space="preserve"> Conv Time</t>
  </si>
  <si>
    <t>TOTAL TIME</t>
  </si>
  <si>
    <t>WHT# 534</t>
  </si>
  <si>
    <t>X</t>
  </si>
  <si>
    <t>C</t>
  </si>
  <si>
    <t>W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</si>
</sst>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:ss"/>
  </numFmts>
  <fonts count="12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name val="Century Gothic"/>
      <family val="2"/>
    </font>
    <font>
      <b/>
      <sz val="11"/>
      <name val="Arial"/>
      <family val="2"/>
    </font>
    <font>
      <b/>
      <i/>
      <sz val="16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0" fillId="0" borderId="0" xfId="0" applyNumberFormat="1" applyAlignment="1">
      <alignment/>
    </xf>
    <xf numFmtId="164" fontId="4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164" fontId="4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9" fillId="0" borderId="0" xfId="0" applyNumberFormat="1" applyFont="1" applyAlignment="1">
      <alignment/>
    </xf>
    <xf numFmtId="164" fontId="10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8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7109375" style="0" customWidth="1"/>
    <col min="2" max="3" width="15.7109375" style="6" customWidth="1"/>
    <col min="4" max="4" width="15.7109375" style="0" customWidth="1"/>
    <col min="5" max="6" width="15.7109375" style="6" customWidth="1"/>
    <col min="7" max="16384" width="9.7109375" style="0" customWidth="1"/>
  </cols>
  <sheetData>
    <row r="2" ht="12.75">
      <c r="C2" s="18" t="s">
        <v>6</v>
      </c>
    </row>
    <row r="3" spans="3:5" ht="23.25">
      <c r="C3" s="9"/>
      <c r="D3" s="1" t="s">
        <v>10</v>
      </c>
      <c r="E3" s="24"/>
    </row>
    <row r="4" ht="13.5" thickBot="1">
      <c r="C4" s="10"/>
    </row>
    <row r="5" spans="1:6" ht="15.75" customHeight="1">
      <c r="A5" s="2" t="s">
        <v>0</v>
      </c>
      <c r="B5" s="13" t="s">
        <v>1</v>
      </c>
      <c r="C5" s="15" t="s">
        <v>2</v>
      </c>
      <c r="D5" s="3" t="s">
        <v>3</v>
      </c>
      <c r="E5" s="7" t="s">
        <v>4</v>
      </c>
      <c r="F5" s="11" t="s">
        <v>5</v>
      </c>
    </row>
    <row r="6" spans="1:6" ht="15.75" customHeight="1">
      <c r="A6" s="20"/>
      <c r="B6" s="14"/>
      <c r="C6" s="16">
        <v>0.00037037037037037035</v>
      </c>
      <c r="D6" s="4"/>
      <c r="E6" s="8">
        <f>IF(D6="W",(C6-B6),"")</f>
      </c>
      <c r="F6" s="12">
        <f>IF(D6="C",(C6-B6),"")</f>
      </c>
    </row>
    <row r="7" spans="1:6" ht="15.75" customHeight="1">
      <c r="A7" s="20">
        <v>1</v>
      </c>
      <c r="B7" s="14">
        <f>C6</f>
        <v>0.00037037037037037035</v>
      </c>
      <c r="C7" s="16">
        <v>0.0007638888888888889</v>
      </c>
      <c r="D7" s="4" t="s">
        <v>12</v>
      </c>
      <c r="E7" s="8">
        <f>IF(D7="W",(C7-B7),"")</f>
      </c>
      <c r="F7" s="12">
        <f aca="true" t="shared" si="0" ref="F7:F31">IF(D7="C",(C7-B7),"")</f>
        <v>0.0003935185185185186</v>
      </c>
    </row>
    <row r="8" spans="1:6" ht="15.75" customHeight="1">
      <c r="A8" s="20" t="s">
        <v>11</v>
      </c>
      <c r="B8" s="14">
        <f aca="true" t="shared" si="1" ref="B8:B31">C7</f>
        <v>0.0007638888888888889</v>
      </c>
      <c r="C8" s="16">
        <v>0.0024652777777777776</v>
      </c>
      <c r="D8" s="4" t="s">
        <v>13</v>
      </c>
      <c r="E8" s="8">
        <f>IF(D8="W",(C8-B8),"")</f>
        <v>0.0017013888888888886</v>
      </c>
      <c r="F8" s="12">
        <f t="shared" si="0"/>
      </c>
    </row>
    <row r="9" spans="1:6" ht="15.75" customHeight="1">
      <c r="A9" s="20">
        <v>14</v>
      </c>
      <c r="B9" s="14">
        <f t="shared" si="1"/>
        <v>0.0024652777777777776</v>
      </c>
      <c r="C9" s="16">
        <v>0.002835648148148148</v>
      </c>
      <c r="D9" s="4" t="s">
        <v>12</v>
      </c>
      <c r="E9" s="8">
        <f>IF(D9="W",(C9-B9),"")</f>
      </c>
      <c r="F9" s="12">
        <f t="shared" si="0"/>
        <v>0.0003703703703703703</v>
      </c>
    </row>
    <row r="10" spans="1:6" ht="15.75" customHeight="1">
      <c r="A10" s="20" t="s">
        <v>11</v>
      </c>
      <c r="B10" s="14">
        <f t="shared" si="1"/>
        <v>0.002835648148148148</v>
      </c>
      <c r="C10" s="16">
        <v>0.0034490740740740745</v>
      </c>
      <c r="D10" s="4" t="s">
        <v>13</v>
      </c>
      <c r="E10" s="8">
        <f>IF(D10="W",(C10-B10),"")</f>
        <v>0.0006134259259259266</v>
      </c>
      <c r="F10" s="12">
        <f t="shared" si="0"/>
      </c>
    </row>
    <row r="11" spans="1:6" ht="15.75" customHeight="1">
      <c r="A11" s="20">
        <v>2</v>
      </c>
      <c r="B11" s="14">
        <f t="shared" si="1"/>
        <v>0.0034490740740740745</v>
      </c>
      <c r="C11" s="16">
        <v>0.048726851851851855</v>
      </c>
      <c r="D11" s="4" t="s">
        <v>12</v>
      </c>
      <c r="E11" s="8">
        <f aca="true" t="shared" si="2" ref="E11:E31">IF(D11="W",(C11-B11),"")</f>
      </c>
      <c r="F11" s="12">
        <f t="shared" si="0"/>
        <v>0.04527777777777778</v>
      </c>
    </row>
    <row r="12" spans="1:6" ht="15.75" customHeight="1">
      <c r="A12" s="20" t="s">
        <v>11</v>
      </c>
      <c r="B12" s="14">
        <f t="shared" si="1"/>
        <v>0.048726851851851855</v>
      </c>
      <c r="C12" s="16">
        <v>0.04912037037037037</v>
      </c>
      <c r="D12" s="4" t="s">
        <v>13</v>
      </c>
      <c r="E12" s="8">
        <f t="shared" si="2"/>
        <v>0.00039351851851851527</v>
      </c>
      <c r="F12" s="12">
        <f t="shared" si="0"/>
      </c>
    </row>
    <row r="13" spans="1:6" ht="15.75" customHeight="1">
      <c r="A13" s="20">
        <v>3</v>
      </c>
      <c r="B13" s="14">
        <f t="shared" si="1"/>
        <v>0.04912037037037037</v>
      </c>
      <c r="C13" s="16">
        <v>0.06761574074074074</v>
      </c>
      <c r="D13" s="4" t="s">
        <v>12</v>
      </c>
      <c r="E13" s="8">
        <f t="shared" si="2"/>
      </c>
      <c r="F13" s="12">
        <f t="shared" si="0"/>
        <v>0.01849537037037037</v>
      </c>
    </row>
    <row r="14" spans="1:6" ht="15.75" customHeight="1">
      <c r="A14" s="20"/>
      <c r="B14" s="14">
        <f t="shared" si="1"/>
        <v>0.06761574074074074</v>
      </c>
      <c r="C14" s="16">
        <v>0.06878472222222222</v>
      </c>
      <c r="D14" s="4" t="s">
        <v>13</v>
      </c>
      <c r="E14" s="8">
        <f t="shared" si="2"/>
        <v>0.0011689814814814792</v>
      </c>
      <c r="F14" s="12">
        <f t="shared" si="0"/>
      </c>
    </row>
    <row r="15" spans="1:6" ht="15.75" customHeight="1">
      <c r="A15" s="20"/>
      <c r="B15" s="14">
        <f t="shared" si="1"/>
        <v>0.06878472222222222</v>
      </c>
      <c r="C15" s="16">
        <v>0.07032407407407408</v>
      </c>
      <c r="D15" s="4" t="s">
        <v>12</v>
      </c>
      <c r="E15" s="8">
        <f t="shared" si="2"/>
      </c>
      <c r="F15" s="12">
        <f t="shared" si="0"/>
        <v>0.0015393518518518612</v>
      </c>
    </row>
    <row r="16" spans="1:6" ht="15.75" customHeight="1">
      <c r="A16" s="20">
        <v>4</v>
      </c>
      <c r="B16" s="14">
        <f t="shared" si="1"/>
        <v>0.07032407407407408</v>
      </c>
      <c r="C16" s="16">
        <v>0.07052083333333332</v>
      </c>
      <c r="D16" s="4" t="s">
        <v>12</v>
      </c>
      <c r="E16" s="8">
        <f t="shared" si="2"/>
      </c>
      <c r="F16" s="12">
        <f t="shared" si="0"/>
        <v>0.00019675925925924376</v>
      </c>
    </row>
    <row r="17" spans="1:6" ht="15.75" customHeight="1">
      <c r="A17" s="20" t="s">
        <v>11</v>
      </c>
      <c r="B17" s="14">
        <f t="shared" si="1"/>
        <v>0.07052083333333332</v>
      </c>
      <c r="C17" s="16">
        <v>0.07114583333333334</v>
      </c>
      <c r="D17" s="4" t="s">
        <v>13</v>
      </c>
      <c r="E17" s="8">
        <f t="shared" si="2"/>
        <v>0.0006250000000000144</v>
      </c>
      <c r="F17" s="12">
        <f t="shared" si="0"/>
      </c>
    </row>
    <row r="18" spans="1:6" ht="15.75" customHeight="1">
      <c r="A18" s="20">
        <v>5</v>
      </c>
      <c r="B18" s="14">
        <f t="shared" si="1"/>
        <v>0.07114583333333334</v>
      </c>
      <c r="C18" s="16">
        <v>0.12789351851851852</v>
      </c>
      <c r="D18" s="4" t="s">
        <v>12</v>
      </c>
      <c r="E18" s="8">
        <f t="shared" si="2"/>
      </c>
      <c r="F18" s="12">
        <f t="shared" si="0"/>
        <v>0.05674768518518518</v>
      </c>
    </row>
    <row r="19" spans="1:6" ht="15.75" customHeight="1">
      <c r="A19" s="20">
        <v>6</v>
      </c>
      <c r="B19" s="14">
        <f t="shared" si="1"/>
        <v>0.12789351851851852</v>
      </c>
      <c r="C19" s="16">
        <v>0.12814814814814815</v>
      </c>
      <c r="D19" s="4" t="s">
        <v>12</v>
      </c>
      <c r="E19" s="8">
        <f t="shared" si="2"/>
      </c>
      <c r="F19" s="12">
        <f t="shared" si="0"/>
        <v>0.0002546296296296324</v>
      </c>
    </row>
    <row r="20" spans="1:6" ht="15.75" customHeight="1">
      <c r="A20" s="20">
        <v>7</v>
      </c>
      <c r="B20" s="14">
        <f t="shared" si="1"/>
        <v>0.12814814814814815</v>
      </c>
      <c r="C20" s="16">
        <v>0.12842592592592592</v>
      </c>
      <c r="D20" s="4" t="s">
        <v>12</v>
      </c>
      <c r="E20" s="8">
        <f t="shared" si="2"/>
      </c>
      <c r="F20" s="12">
        <f t="shared" si="0"/>
        <v>0.0002777777777777657</v>
      </c>
    </row>
    <row r="21" spans="1:6" ht="15.75" customHeight="1">
      <c r="A21" s="20"/>
      <c r="B21" s="14">
        <f t="shared" si="1"/>
        <v>0.12842592592592592</v>
      </c>
      <c r="C21" s="16">
        <v>0.1294212962962963</v>
      </c>
      <c r="D21" s="4" t="s">
        <v>13</v>
      </c>
      <c r="E21" s="8">
        <f t="shared" si="2"/>
        <v>0.0009953703703703964</v>
      </c>
      <c r="F21" s="12">
        <f t="shared" si="0"/>
      </c>
    </row>
    <row r="22" spans="1:6" ht="15.75" customHeight="1">
      <c r="A22" s="20"/>
      <c r="B22" s="14">
        <f t="shared" si="1"/>
        <v>0.1294212962962963</v>
      </c>
      <c r="C22" s="16">
        <v>0.1386226851851852</v>
      </c>
      <c r="D22" s="4" t="s">
        <v>12</v>
      </c>
      <c r="E22" s="8">
        <f t="shared" si="2"/>
      </c>
      <c r="F22" s="12">
        <f t="shared" si="0"/>
        <v>0.009201388888888884</v>
      </c>
    </row>
    <row r="23" spans="1:6" ht="15.75" customHeight="1">
      <c r="A23" s="20">
        <v>8</v>
      </c>
      <c r="B23" s="14">
        <f t="shared" si="1"/>
        <v>0.1386226851851852</v>
      </c>
      <c r="C23" s="16">
        <v>0.13907407407407407</v>
      </c>
      <c r="D23" s="4" t="s">
        <v>12</v>
      </c>
      <c r="E23" s="8">
        <f t="shared" si="2"/>
      </c>
      <c r="F23" s="12">
        <f t="shared" si="0"/>
        <v>0.0004513888888888762</v>
      </c>
    </row>
    <row r="24" spans="1:6" ht="15.75" customHeight="1">
      <c r="A24" s="20" t="s">
        <v>11</v>
      </c>
      <c r="B24" s="14">
        <f t="shared" si="1"/>
        <v>0.13907407407407407</v>
      </c>
      <c r="C24" s="16">
        <v>0.13939814814814813</v>
      </c>
      <c r="D24" s="4" t="s">
        <v>13</v>
      </c>
      <c r="E24" s="8">
        <f t="shared" si="2"/>
        <v>0.00032407407407405997</v>
      </c>
      <c r="F24" s="12">
        <f t="shared" si="0"/>
      </c>
    </row>
    <row r="25" spans="1:6" ht="15.75" customHeight="1">
      <c r="A25" s="20">
        <v>9</v>
      </c>
      <c r="B25" s="14">
        <f t="shared" si="1"/>
        <v>0.13939814814814813</v>
      </c>
      <c r="C25" s="16">
        <v>0.13976851851851851</v>
      </c>
      <c r="D25" s="4" t="s">
        <v>12</v>
      </c>
      <c r="E25" s="8">
        <f t="shared" si="2"/>
      </c>
      <c r="F25" s="12">
        <f t="shared" si="0"/>
        <v>0.000370370370370382</v>
      </c>
    </row>
    <row r="26" spans="1:6" ht="15.75" customHeight="1">
      <c r="A26" s="20">
        <v>10</v>
      </c>
      <c r="B26" s="14">
        <f t="shared" si="1"/>
        <v>0.13976851851851851</v>
      </c>
      <c r="C26" s="16">
        <v>0.1408912037037037</v>
      </c>
      <c r="D26" s="4" t="s">
        <v>12</v>
      </c>
      <c r="E26" s="8">
        <f t="shared" si="2"/>
      </c>
      <c r="F26" s="12">
        <f t="shared" si="0"/>
        <v>0.001122685185185185</v>
      </c>
    </row>
    <row r="27" spans="1:6" ht="15.75" customHeight="1">
      <c r="A27" s="20" t="s">
        <v>11</v>
      </c>
      <c r="B27" s="14">
        <f t="shared" si="1"/>
        <v>0.1408912037037037</v>
      </c>
      <c r="C27" s="16">
        <v>0.14101851851851852</v>
      </c>
      <c r="D27" s="4" t="s">
        <v>13</v>
      </c>
      <c r="E27" s="8">
        <f t="shared" si="2"/>
        <v>0.0001273148148148162</v>
      </c>
      <c r="F27" s="12">
        <f t="shared" si="0"/>
      </c>
    </row>
    <row r="28" spans="1:6" ht="15.75" customHeight="1">
      <c r="A28" s="20">
        <v>11</v>
      </c>
      <c r="B28" s="14">
        <f t="shared" si="1"/>
        <v>0.14101851851851852</v>
      </c>
      <c r="C28" s="16">
        <v>0.20238425925925926</v>
      </c>
      <c r="D28" s="4" t="s">
        <v>12</v>
      </c>
      <c r="E28" s="8">
        <f t="shared" si="2"/>
      </c>
      <c r="F28" s="12">
        <f t="shared" si="0"/>
        <v>0.06136574074074075</v>
      </c>
    </row>
    <row r="29" spans="1:6" ht="15.75" customHeight="1">
      <c r="A29" s="20" t="s">
        <v>11</v>
      </c>
      <c r="B29" s="14">
        <f t="shared" si="1"/>
        <v>0.20238425925925926</v>
      </c>
      <c r="C29" s="16">
        <v>0.20288194444444443</v>
      </c>
      <c r="D29" s="4" t="s">
        <v>13</v>
      </c>
      <c r="E29" s="8">
        <f t="shared" si="2"/>
        <v>0.0004976851851851705</v>
      </c>
      <c r="F29" s="12">
        <f t="shared" si="0"/>
      </c>
    </row>
    <row r="30" spans="1:6" ht="15.75" customHeight="1">
      <c r="A30" s="20">
        <v>12</v>
      </c>
      <c r="B30" s="14">
        <f t="shared" si="1"/>
        <v>0.20288194444444443</v>
      </c>
      <c r="C30" s="16">
        <v>0.21836805555555558</v>
      </c>
      <c r="D30" s="4" t="s">
        <v>12</v>
      </c>
      <c r="E30" s="8">
        <f t="shared" si="2"/>
      </c>
      <c r="F30" s="12">
        <f t="shared" si="0"/>
        <v>0.015486111111111145</v>
      </c>
    </row>
    <row r="31" spans="1:6" ht="15.75" customHeight="1">
      <c r="A31" s="20">
        <v>13</v>
      </c>
      <c r="B31" s="14">
        <f t="shared" si="1"/>
        <v>0.21836805555555558</v>
      </c>
      <c r="C31" s="16">
        <v>0.22078703703703703</v>
      </c>
      <c r="D31" s="4" t="s">
        <v>12</v>
      </c>
      <c r="E31" s="8">
        <f t="shared" si="2"/>
      </c>
      <c r="F31" s="12">
        <f t="shared" si="0"/>
        <v>0.0024189814814814525</v>
      </c>
    </row>
    <row r="32" spans="1:6" ht="15.75" customHeight="1" thickBot="1">
      <c r="A32" s="21"/>
      <c r="B32" s="25"/>
      <c r="C32" s="17"/>
      <c r="D32" s="5"/>
      <c r="E32" s="26"/>
      <c r="F32" s="27"/>
    </row>
    <row r="34" ht="13.5" thickBot="1"/>
    <row r="35" spans="5:6" ht="15.75" customHeight="1" thickBot="1">
      <c r="E35" s="19" t="s">
        <v>7</v>
      </c>
      <c r="F35" s="19" t="s">
        <v>8</v>
      </c>
    </row>
    <row r="36" spans="5:6" ht="15.75" customHeight="1" thickBot="1">
      <c r="E36" s="19">
        <f>SUM(E6:E32)</f>
        <v>0.006446759259259267</v>
      </c>
      <c r="F36" s="19">
        <f>SUM(F6:F32)</f>
        <v>0.21396990740740737</v>
      </c>
    </row>
    <row r="37" ht="13.5" thickBot="1"/>
    <row r="38" spans="5:6" ht="15.75" customHeight="1" thickBot="1" thickTop="1">
      <c r="E38" s="23" t="s">
        <v>9</v>
      </c>
      <c r="F38" s="22">
        <f>E36+F36</f>
        <v>0.22041666666666665</v>
      </c>
    </row>
    <row r="39" ht="13.5" thickTop="1"/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NARA</cp:lastModifiedBy>
  <cp:lastPrinted>2002-01-22T14:17:51Z</cp:lastPrinted>
  <dcterms:created xsi:type="dcterms:W3CDTF">1999-02-16T13:12:43Z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