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<sst xmlns="http://schemas.openxmlformats.org/spreadsheetml/2006/main" count="32" uniqueCount="15">
  <si>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</si>
  <si>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</si>
  <si>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</si>
  <si>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</si>
  <si>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</si>
  <si>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</si>
  <si>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</si>
  <si>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</si>
  <si>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</si>
  <si>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</si>
  <si>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564</t>
  </si>
  <si>
    <t>X</t>
  </si>
  <si>
    <t>4/565-1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</si>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</sst>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B1">
      <selection activeCell="H21" sqref="H2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0.00037037037037037035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0.00037037037037037035</v>
      </c>
      <c r="C7" s="16">
        <v>0.020011574074074074</v>
      </c>
      <c r="D7" s="4" t="s">
        <v>13</v>
      </c>
      <c r="E7" s="8">
        <f>IF(D7="W",(C7-B7),"")</f>
      </c>
      <c r="F7" s="12">
        <f aca="true" t="shared" si="0" ref="F7:F24">IF(D7="C",(C7-B7),"")</f>
        <v>0.019641203703703702</v>
      </c>
    </row>
    <row r="8" spans="1:6" ht="15.75" customHeight="1">
      <c r="A8" s="20" t="s">
        <v>11</v>
      </c>
      <c r="B8" s="14">
        <f aca="true" t="shared" si="1" ref="B8:B24">C7</f>
        <v>0.020011574074074074</v>
      </c>
      <c r="C8" s="16">
        <v>0.022222222222222223</v>
      </c>
      <c r="D8" s="4" t="s">
        <v>14</v>
      </c>
      <c r="E8" s="8">
        <f>IF(D8="W",(C8-B8),"")</f>
        <v>0.002210648148148149</v>
      </c>
      <c r="F8" s="12">
        <f t="shared" si="0"/>
      </c>
    </row>
    <row r="9" spans="1:6" ht="15.75" customHeight="1">
      <c r="A9" s="20">
        <v>2</v>
      </c>
      <c r="B9" s="14">
        <f t="shared" si="1"/>
        <v>0.022222222222222223</v>
      </c>
      <c r="C9" s="16">
        <v>0.02244212962962963</v>
      </c>
      <c r="D9" s="4" t="s">
        <v>13</v>
      </c>
      <c r="E9" s="8">
        <f>IF(D9="W",(C9-B9),"")</f>
      </c>
      <c r="F9" s="12">
        <f t="shared" si="0"/>
        <v>0.00021990740740740825</v>
      </c>
    </row>
    <row r="10" spans="1:6" ht="15.75" customHeight="1">
      <c r="A10" s="20" t="s">
        <v>11</v>
      </c>
      <c r="B10" s="14">
        <f t="shared" si="1"/>
        <v>0.02244212962962963</v>
      </c>
      <c r="C10" s="16">
        <v>0.024756944444444443</v>
      </c>
      <c r="D10" s="4" t="s">
        <v>14</v>
      </c>
      <c r="E10" s="8">
        <f>IF(D10="W",(C10-B10),"")</f>
        <v>0.0023148148148148112</v>
      </c>
      <c r="F10" s="12">
        <f t="shared" si="0"/>
      </c>
    </row>
    <row r="11" spans="1:6" ht="15.75" customHeight="1">
      <c r="A11" s="20">
        <v>3</v>
      </c>
      <c r="B11" s="14">
        <f t="shared" si="1"/>
        <v>0.024756944444444443</v>
      </c>
      <c r="C11" s="16">
        <v>0.053877314814814815</v>
      </c>
      <c r="D11" s="4" t="s">
        <v>13</v>
      </c>
      <c r="E11" s="8">
        <f aca="true" t="shared" si="2" ref="E11:E24">IF(D11="W",(C11-B11),"")</f>
      </c>
      <c r="F11" s="12">
        <f t="shared" si="0"/>
        <v>0.029120370370370373</v>
      </c>
    </row>
    <row r="12" spans="1:6" ht="15.75" customHeight="1">
      <c r="A12" s="20"/>
      <c r="B12" s="14">
        <f t="shared" si="1"/>
        <v>0.053877314814814815</v>
      </c>
      <c r="C12" s="16">
        <v>0.05440972222222223</v>
      </c>
      <c r="D12" s="4" t="s">
        <v>14</v>
      </c>
      <c r="E12" s="8">
        <f t="shared" si="2"/>
        <v>0.000532407407407412</v>
      </c>
      <c r="F12" s="12">
        <f t="shared" si="0"/>
      </c>
    </row>
    <row r="13" spans="1:6" ht="15.75" customHeight="1">
      <c r="A13" s="20"/>
      <c r="B13" s="14">
        <f t="shared" si="1"/>
        <v>0.05440972222222223</v>
      </c>
      <c r="C13" s="16">
        <v>0.06819444444444445</v>
      </c>
      <c r="D13" s="4" t="s">
        <v>13</v>
      </c>
      <c r="E13" s="8">
        <f t="shared" si="2"/>
      </c>
      <c r="F13" s="12">
        <f t="shared" si="0"/>
        <v>0.013784722222222219</v>
      </c>
    </row>
    <row r="14" spans="1:6" ht="15.75" customHeight="1">
      <c r="A14" s="20"/>
      <c r="B14" s="14">
        <f t="shared" si="1"/>
        <v>0.06819444444444445</v>
      </c>
      <c r="C14" s="16">
        <v>0.06825231481481481</v>
      </c>
      <c r="D14" s="4" t="s">
        <v>14</v>
      </c>
      <c r="E14" s="8">
        <f t="shared" si="2"/>
        <v>5.787037037036091E-05</v>
      </c>
      <c r="F14" s="12">
        <f t="shared" si="0"/>
      </c>
    </row>
    <row r="15" spans="1:6" ht="15.75" customHeight="1">
      <c r="A15" s="20"/>
      <c r="B15" s="14">
        <f t="shared" si="1"/>
        <v>0.06825231481481481</v>
      </c>
      <c r="C15" s="16">
        <v>0.07209490740740741</v>
      </c>
      <c r="D15" s="4" t="s">
        <v>13</v>
      </c>
      <c r="E15" s="8">
        <f t="shared" si="2"/>
      </c>
      <c r="F15" s="12">
        <f t="shared" si="0"/>
        <v>0.0038425925925926058</v>
      </c>
    </row>
    <row r="16" spans="1:6" ht="15.75" customHeight="1">
      <c r="A16" s="20"/>
      <c r="B16" s="14">
        <f t="shared" si="1"/>
        <v>0.07209490740740741</v>
      </c>
      <c r="C16" s="16">
        <v>0.07273148148148148</v>
      </c>
      <c r="D16" s="4" t="s">
        <v>14</v>
      </c>
      <c r="E16" s="8">
        <f t="shared" si="2"/>
        <v>0.0006365740740740672</v>
      </c>
      <c r="F16" s="12">
        <f t="shared" si="0"/>
      </c>
    </row>
    <row r="17" spans="1:6" ht="15.75" customHeight="1">
      <c r="A17" s="20"/>
      <c r="B17" s="14">
        <f t="shared" si="1"/>
        <v>0.07273148148148148</v>
      </c>
      <c r="C17" s="16">
        <v>0.07509259259259259</v>
      </c>
      <c r="D17" s="4" t="s">
        <v>13</v>
      </c>
      <c r="E17" s="8">
        <f t="shared" si="2"/>
      </c>
      <c r="F17" s="12">
        <f t="shared" si="0"/>
        <v>0.0023611111111111055</v>
      </c>
    </row>
    <row r="18" spans="1:6" ht="15.75" customHeight="1">
      <c r="A18" s="20"/>
      <c r="B18" s="14">
        <f t="shared" si="1"/>
        <v>0.07509259259259259</v>
      </c>
      <c r="C18" s="16">
        <v>0.07518518518518519</v>
      </c>
      <c r="D18" s="4" t="s">
        <v>14</v>
      </c>
      <c r="E18" s="8">
        <f t="shared" si="2"/>
        <v>9.259259259260244E-05</v>
      </c>
      <c r="F18" s="12">
        <f t="shared" si="0"/>
      </c>
    </row>
    <row r="19" spans="1:6" ht="15.75" customHeight="1">
      <c r="A19" s="20"/>
      <c r="B19" s="14">
        <f t="shared" si="1"/>
        <v>0.07518518518518519</v>
      </c>
      <c r="C19" s="16">
        <v>0.0757638888888889</v>
      </c>
      <c r="D19" s="4" t="s">
        <v>13</v>
      </c>
      <c r="E19" s="8">
        <f t="shared" si="2"/>
      </c>
      <c r="F19" s="12">
        <f t="shared" si="0"/>
        <v>0.0005787037037037063</v>
      </c>
    </row>
    <row r="20" spans="1:6" ht="15.75" customHeight="1">
      <c r="A20" s="20">
        <v>5</v>
      </c>
      <c r="B20" s="14">
        <f t="shared" si="1"/>
        <v>0.0757638888888889</v>
      </c>
      <c r="C20" s="16">
        <v>0.07615740740740741</v>
      </c>
      <c r="D20" s="4" t="s">
        <v>13</v>
      </c>
      <c r="E20" s="8">
        <f t="shared" si="2"/>
      </c>
      <c r="F20" s="12">
        <f t="shared" si="0"/>
        <v>0.00039351851851851527</v>
      </c>
    </row>
    <row r="21" spans="1:6" ht="15.75" customHeight="1">
      <c r="A21" s="20" t="s">
        <v>12</v>
      </c>
      <c r="B21" s="14">
        <f t="shared" si="1"/>
        <v>0.07615740740740741</v>
      </c>
      <c r="C21" s="16">
        <v>0.07621527777777777</v>
      </c>
      <c r="D21" s="4" t="s">
        <v>14</v>
      </c>
      <c r="E21" s="8">
        <f t="shared" si="2"/>
        <v>5.787037037036091E-05</v>
      </c>
      <c r="F21" s="12">
        <f t="shared" si="0"/>
      </c>
    </row>
    <row r="22" spans="1:6" ht="15.75" customHeight="1">
      <c r="A22" s="20"/>
      <c r="B22" s="14">
        <f t="shared" si="1"/>
        <v>0.07621527777777777</v>
      </c>
      <c r="C22" s="16">
        <v>0.1290740740740741</v>
      </c>
      <c r="D22" s="4" t="s">
        <v>13</v>
      </c>
      <c r="E22" s="8">
        <f t="shared" si="2"/>
      </c>
      <c r="F22" s="12">
        <f t="shared" si="0"/>
        <v>0.05285879629629632</v>
      </c>
    </row>
    <row r="23" spans="1:6" ht="15.75" customHeight="1">
      <c r="A23" s="20"/>
      <c r="B23" s="14">
        <f t="shared" si="1"/>
        <v>0.1290740740740741</v>
      </c>
      <c r="C23" s="16">
        <v>0.12921296296296295</v>
      </c>
      <c r="D23" s="4" t="s">
        <v>14</v>
      </c>
      <c r="E23" s="8">
        <f t="shared" si="2"/>
        <v>0.0001388888888888551</v>
      </c>
      <c r="F23" s="12">
        <f t="shared" si="0"/>
      </c>
    </row>
    <row r="24" spans="1:6" ht="15.75" customHeight="1">
      <c r="A24" s="20"/>
      <c r="B24" s="14">
        <f t="shared" si="1"/>
        <v>0.12921296296296295</v>
      </c>
      <c r="C24" s="16">
        <v>0.13412037037037036</v>
      </c>
      <c r="D24" s="4" t="s">
        <v>13</v>
      </c>
      <c r="E24" s="8">
        <f t="shared" si="2"/>
      </c>
      <c r="F24" s="12">
        <f t="shared" si="0"/>
        <v>0.004907407407407416</v>
      </c>
    </row>
    <row r="25" spans="1:6" ht="15.75" customHeight="1" thickBot="1">
      <c r="A25" s="21"/>
      <c r="B25" s="25"/>
      <c r="C25" s="17"/>
      <c r="D25" s="5"/>
      <c r="E25" s="26"/>
      <c r="F25" s="27"/>
    </row>
    <row r="27" ht="13.5" thickBot="1"/>
    <row r="28" spans="5:6" ht="15.75" customHeight="1" thickBot="1">
      <c r="E28" s="19" t="s">
        <v>7</v>
      </c>
      <c r="F28" s="19" t="s">
        <v>8</v>
      </c>
    </row>
    <row r="29" spans="5:6" ht="15.75" customHeight="1" thickBot="1">
      <c r="E29" s="19">
        <f>SUM(E6:E25)</f>
        <v>0.006041666666666619</v>
      </c>
      <c r="F29" s="19">
        <f>SUM(F6:F25)</f>
        <v>0.12770833333333337</v>
      </c>
    </row>
    <row r="30" ht="13.5" thickBot="1"/>
    <row r="31" spans="5:6" ht="15.75" customHeight="1" thickBot="1" thickTop="1">
      <c r="E31" s="23" t="s">
        <v>9</v>
      </c>
      <c r="F31" s="22">
        <f>E29+F29</f>
        <v>0.13374999999999998</v>
      </c>
    </row>
    <row r="3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