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<sst xmlns="http://schemas.openxmlformats.org/spreadsheetml/2006/main" count="49" uniqueCount="14">
  <si>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</si>
  <si>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</si>
  <si>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</si>
  <si>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</si>
  <si>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</si>
  <si>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</si>
  <si>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</si>
  <si>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</si>
  <si>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</si>
  <si>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</si>
  <si>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569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</si>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</sst>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0.0003356481481481481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0.0003356481481481481</v>
      </c>
      <c r="C7" s="16">
        <v>0.0005787037037037038</v>
      </c>
      <c r="D7" s="4" t="s">
        <v>12</v>
      </c>
      <c r="E7" s="8">
        <f>IF(D7="W",(C7-B7),"")</f>
      </c>
      <c r="F7" s="12">
        <f aca="true" t="shared" si="0" ref="F7:F35">IF(D7="C",(C7-B7),"")</f>
        <v>0.00024305555555555566</v>
      </c>
    </row>
    <row r="8" spans="1:6" ht="15.75" customHeight="1">
      <c r="A8" s="20" t="s">
        <v>11</v>
      </c>
      <c r="B8" s="14">
        <f aca="true" t="shared" si="1" ref="B8:B35">C7</f>
        <v>0.0005787037037037038</v>
      </c>
      <c r="C8" s="16">
        <v>0.0022685185185185182</v>
      </c>
      <c r="D8" s="4" t="s">
        <v>13</v>
      </c>
      <c r="E8" s="8">
        <f>IF(D8="W",(C8-B8),"")</f>
        <v>0.0016898148148148146</v>
      </c>
      <c r="F8" s="12">
        <f t="shared" si="0"/>
      </c>
    </row>
    <row r="9" spans="1:6" ht="15.75" customHeight="1">
      <c r="A9" s="20">
        <v>2</v>
      </c>
      <c r="B9" s="14">
        <f t="shared" si="1"/>
        <v>0.0022685185185185182</v>
      </c>
      <c r="C9" s="16">
        <v>0.03488425925925926</v>
      </c>
      <c r="D9" s="4" t="s">
        <v>12</v>
      </c>
      <c r="E9" s="8">
        <f>IF(D9="W",(C9-B9),"")</f>
      </c>
      <c r="F9" s="12">
        <f t="shared" si="0"/>
        <v>0.032615740740740744</v>
      </c>
    </row>
    <row r="10" spans="1:6" ht="15.75" customHeight="1">
      <c r="A10" s="20" t="s">
        <v>11</v>
      </c>
      <c r="B10" s="14">
        <f t="shared" si="1"/>
        <v>0.03488425925925926</v>
      </c>
      <c r="C10" s="16">
        <v>0.035543981481481475</v>
      </c>
      <c r="D10" s="4" t="s">
        <v>13</v>
      </c>
      <c r="E10" s="8">
        <f>IF(D10="W",(C10-B10),"")</f>
        <v>0.0006597222222222143</v>
      </c>
      <c r="F10" s="12">
        <f t="shared" si="0"/>
      </c>
    </row>
    <row r="11" spans="1:6" ht="15.75" customHeight="1">
      <c r="A11" s="20">
        <v>3</v>
      </c>
      <c r="B11" s="14">
        <f t="shared" si="1"/>
        <v>0.035543981481481475</v>
      </c>
      <c r="C11" s="16">
        <v>0.03596064814814815</v>
      </c>
      <c r="D11" s="4" t="s">
        <v>12</v>
      </c>
      <c r="E11" s="8">
        <f aca="true" t="shared" si="2" ref="E11:E35">IF(D11="W",(C11-B11),"")</f>
      </c>
      <c r="F11" s="12">
        <f t="shared" si="0"/>
        <v>0.0004166666666666763</v>
      </c>
    </row>
    <row r="12" spans="1:6" ht="15.75" customHeight="1">
      <c r="A12" s="20" t="s">
        <v>11</v>
      </c>
      <c r="B12" s="14">
        <f t="shared" si="1"/>
        <v>0.03596064814814815</v>
      </c>
      <c r="C12" s="16">
        <v>0.036423611111111115</v>
      </c>
      <c r="D12" s="4" t="s">
        <v>13</v>
      </c>
      <c r="E12" s="8">
        <f t="shared" si="2"/>
        <v>0.00046296296296296363</v>
      </c>
      <c r="F12" s="12">
        <f t="shared" si="0"/>
      </c>
    </row>
    <row r="13" spans="1:6" ht="15.75" customHeight="1">
      <c r="A13" s="20">
        <v>4</v>
      </c>
      <c r="B13" s="14">
        <f t="shared" si="1"/>
        <v>0.036423611111111115</v>
      </c>
      <c r="C13" s="16">
        <v>0.04</v>
      </c>
      <c r="D13" s="4" t="s">
        <v>12</v>
      </c>
      <c r="E13" s="8">
        <f t="shared" si="2"/>
      </c>
      <c r="F13" s="12">
        <f t="shared" si="0"/>
        <v>0.003576388888888886</v>
      </c>
    </row>
    <row r="14" spans="1:6" ht="15.75" customHeight="1">
      <c r="A14" s="20">
        <v>5</v>
      </c>
      <c r="B14" s="14">
        <f t="shared" si="1"/>
        <v>0.04</v>
      </c>
      <c r="C14" s="16">
        <v>0.043645833333333335</v>
      </c>
      <c r="D14" s="4" t="s">
        <v>12</v>
      </c>
      <c r="E14" s="8">
        <f t="shared" si="2"/>
      </c>
      <c r="F14" s="12">
        <f t="shared" si="0"/>
        <v>0.0036458333333333343</v>
      </c>
    </row>
    <row r="15" spans="1:6" ht="15.75" customHeight="1">
      <c r="A15" s="20" t="s">
        <v>11</v>
      </c>
      <c r="B15" s="14">
        <f t="shared" si="1"/>
        <v>0.043645833333333335</v>
      </c>
      <c r="C15" s="16">
        <v>0.043738425925925924</v>
      </c>
      <c r="D15" s="4" t="s">
        <v>13</v>
      </c>
      <c r="E15" s="8">
        <f t="shared" si="2"/>
        <v>9.259259259258856E-05</v>
      </c>
      <c r="F15" s="12">
        <f t="shared" si="0"/>
      </c>
    </row>
    <row r="16" spans="1:6" ht="15.75" customHeight="1">
      <c r="A16" s="20">
        <v>6</v>
      </c>
      <c r="B16" s="14">
        <f t="shared" si="1"/>
        <v>0.043738425925925924</v>
      </c>
      <c r="C16" s="16">
        <v>0.04384259259259259</v>
      </c>
      <c r="D16" s="4" t="s">
        <v>12</v>
      </c>
      <c r="E16" s="8">
        <f t="shared" si="2"/>
      </c>
      <c r="F16" s="12">
        <f t="shared" si="0"/>
        <v>0.00010416666666666907</v>
      </c>
    </row>
    <row r="17" spans="1:6" ht="15.75" customHeight="1">
      <c r="A17" s="20" t="s">
        <v>11</v>
      </c>
      <c r="B17" s="14">
        <f t="shared" si="1"/>
        <v>0.04384259259259259</v>
      </c>
      <c r="C17" s="16">
        <v>0.04451388888888889</v>
      </c>
      <c r="D17" s="4" t="s">
        <v>13</v>
      </c>
      <c r="E17" s="8">
        <f t="shared" si="2"/>
        <v>0.0006712962962962948</v>
      </c>
      <c r="F17" s="12">
        <f t="shared" si="0"/>
      </c>
    </row>
    <row r="18" spans="1:6" ht="15.75" customHeight="1">
      <c r="A18" s="20">
        <v>7</v>
      </c>
      <c r="B18" s="14">
        <f t="shared" si="1"/>
        <v>0.04451388888888889</v>
      </c>
      <c r="C18" s="16">
        <v>0.051585648148148144</v>
      </c>
      <c r="D18" s="4" t="s">
        <v>12</v>
      </c>
      <c r="E18" s="8">
        <f t="shared" si="2"/>
      </c>
      <c r="F18" s="12">
        <f t="shared" si="0"/>
        <v>0.007071759259259257</v>
      </c>
    </row>
    <row r="19" spans="1:6" ht="15.75" customHeight="1">
      <c r="A19" s="20" t="s">
        <v>11</v>
      </c>
      <c r="B19" s="14">
        <f t="shared" si="1"/>
        <v>0.051585648148148144</v>
      </c>
      <c r="C19" s="16">
        <v>0.05184027777777778</v>
      </c>
      <c r="D19" s="4" t="s">
        <v>13</v>
      </c>
      <c r="E19" s="8">
        <f t="shared" si="2"/>
        <v>0.0002546296296296324</v>
      </c>
      <c r="F19" s="12">
        <f t="shared" si="0"/>
      </c>
    </row>
    <row r="20" spans="1:6" ht="15.75" customHeight="1">
      <c r="A20" s="20">
        <v>8</v>
      </c>
      <c r="B20" s="14">
        <f t="shared" si="1"/>
        <v>0.05184027777777778</v>
      </c>
      <c r="C20" s="16">
        <v>0.05253472222222222</v>
      </c>
      <c r="D20" s="4" t="s">
        <v>12</v>
      </c>
      <c r="E20" s="8">
        <f t="shared" si="2"/>
      </c>
      <c r="F20" s="12">
        <f t="shared" si="0"/>
        <v>0.000694444444444442</v>
      </c>
    </row>
    <row r="21" spans="1:6" ht="15.75" customHeight="1">
      <c r="A21" s="20" t="s">
        <v>11</v>
      </c>
      <c r="B21" s="14">
        <f t="shared" si="1"/>
        <v>0.05253472222222222</v>
      </c>
      <c r="C21" s="16">
        <v>0.052986111111111116</v>
      </c>
      <c r="D21" s="4" t="s">
        <v>13</v>
      </c>
      <c r="E21" s="8">
        <f t="shared" si="2"/>
        <v>0.000451388888888897</v>
      </c>
      <c r="F21" s="12">
        <f t="shared" si="0"/>
      </c>
    </row>
    <row r="22" spans="1:6" ht="15.75" customHeight="1">
      <c r="A22" s="20">
        <v>9</v>
      </c>
      <c r="B22" s="14">
        <f t="shared" si="1"/>
        <v>0.052986111111111116</v>
      </c>
      <c r="C22" s="16">
        <v>0.053159722222222226</v>
      </c>
      <c r="D22" s="4" t="s">
        <v>12</v>
      </c>
      <c r="E22" s="8">
        <f t="shared" si="2"/>
      </c>
      <c r="F22" s="12">
        <f t="shared" si="0"/>
        <v>0.0001736111111111105</v>
      </c>
    </row>
    <row r="23" spans="1:6" ht="15.75" customHeight="1">
      <c r="A23" s="20" t="s">
        <v>11</v>
      </c>
      <c r="B23" s="14">
        <f t="shared" si="1"/>
        <v>0.053159722222222226</v>
      </c>
      <c r="C23" s="16">
        <v>0.053240740740740734</v>
      </c>
      <c r="D23" s="4" t="s">
        <v>13</v>
      </c>
      <c r="E23" s="8">
        <f t="shared" si="2"/>
        <v>8.101851851850805E-05</v>
      </c>
      <c r="F23" s="12">
        <f t="shared" si="0"/>
      </c>
    </row>
    <row r="24" spans="1:6" ht="15.75" customHeight="1">
      <c r="A24" s="20">
        <v>10</v>
      </c>
      <c r="B24" s="14">
        <f t="shared" si="1"/>
        <v>0.053240740740740734</v>
      </c>
      <c r="C24" s="16">
        <v>0.05384259259259259</v>
      </c>
      <c r="D24" s="4" t="s">
        <v>13</v>
      </c>
      <c r="E24" s="8">
        <f t="shared" si="2"/>
        <v>0.0006018518518518534</v>
      </c>
      <c r="F24" s="12">
        <f t="shared" si="0"/>
      </c>
    </row>
    <row r="25" spans="1:6" ht="15.75" customHeight="1">
      <c r="A25" s="20">
        <v>11</v>
      </c>
      <c r="B25" s="14">
        <f t="shared" si="1"/>
        <v>0.05384259259259259</v>
      </c>
      <c r="C25" s="16">
        <v>0.0772337962962963</v>
      </c>
      <c r="D25" s="4" t="s">
        <v>12</v>
      </c>
      <c r="E25" s="8">
        <f t="shared" si="2"/>
      </c>
      <c r="F25" s="12">
        <f t="shared" si="0"/>
        <v>0.023391203703703713</v>
      </c>
    </row>
    <row r="26" spans="1:6" ht="15.75" customHeight="1">
      <c r="A26" s="20"/>
      <c r="B26" s="14">
        <f t="shared" si="1"/>
        <v>0.0772337962962963</v>
      </c>
      <c r="C26" s="16">
        <v>0.07820601851851851</v>
      </c>
      <c r="D26" s="4" t="s">
        <v>13</v>
      </c>
      <c r="E26" s="8">
        <f t="shared" si="2"/>
        <v>0.0009722222222222077</v>
      </c>
      <c r="F26" s="12">
        <f t="shared" si="0"/>
      </c>
    </row>
    <row r="27" spans="1:6" ht="15.75" customHeight="1">
      <c r="A27" s="20"/>
      <c r="B27" s="14">
        <f t="shared" si="1"/>
        <v>0.07820601851851851</v>
      </c>
      <c r="C27" s="16">
        <v>0.07961805555555555</v>
      </c>
      <c r="D27" s="4" t="s">
        <v>12</v>
      </c>
      <c r="E27" s="8">
        <f t="shared" si="2"/>
      </c>
      <c r="F27" s="12">
        <f t="shared" si="0"/>
        <v>0.001412037037037045</v>
      </c>
    </row>
    <row r="28" spans="1:6" ht="15.75" customHeight="1">
      <c r="A28" s="20"/>
      <c r="B28" s="14">
        <f t="shared" si="1"/>
        <v>0.07961805555555555</v>
      </c>
      <c r="C28" s="16">
        <v>0.08268518518518518</v>
      </c>
      <c r="D28" s="4" t="s">
        <v>13</v>
      </c>
      <c r="E28" s="8">
        <f t="shared" si="2"/>
        <v>0.003067129629629628</v>
      </c>
      <c r="F28" s="12">
        <f t="shared" si="0"/>
      </c>
    </row>
    <row r="29" spans="1:6" ht="15.75" customHeight="1">
      <c r="A29" s="20"/>
      <c r="B29" s="14">
        <f t="shared" si="1"/>
        <v>0.08268518518518518</v>
      </c>
      <c r="C29" s="16">
        <v>0.0943287037037037</v>
      </c>
      <c r="D29" s="4" t="s">
        <v>12</v>
      </c>
      <c r="E29" s="8">
        <f t="shared" si="2"/>
      </c>
      <c r="F29" s="12">
        <f t="shared" si="0"/>
        <v>0.011643518518518525</v>
      </c>
    </row>
    <row r="30" spans="1:6" ht="15.75" customHeight="1">
      <c r="A30" s="20"/>
      <c r="B30" s="14">
        <f t="shared" si="1"/>
        <v>0.0943287037037037</v>
      </c>
      <c r="C30" s="16">
        <v>0.095</v>
      </c>
      <c r="D30" s="4" t="s">
        <v>13</v>
      </c>
      <c r="E30" s="8">
        <f t="shared" si="2"/>
        <v>0.0006712962962962948</v>
      </c>
      <c r="F30" s="12">
        <f t="shared" si="0"/>
      </c>
    </row>
    <row r="31" spans="1:6" ht="15.75" customHeight="1">
      <c r="A31" s="20"/>
      <c r="B31" s="14">
        <f t="shared" si="1"/>
        <v>0.095</v>
      </c>
      <c r="C31" s="16">
        <v>0.09743055555555556</v>
      </c>
      <c r="D31" s="4" t="s">
        <v>12</v>
      </c>
      <c r="E31" s="8">
        <f t="shared" si="2"/>
      </c>
      <c r="F31" s="12">
        <f t="shared" si="0"/>
        <v>0.002430555555555561</v>
      </c>
    </row>
    <row r="32" spans="1:6" ht="15.75" customHeight="1">
      <c r="A32" s="20" t="s">
        <v>11</v>
      </c>
      <c r="B32" s="14">
        <f t="shared" si="1"/>
        <v>0.09743055555555556</v>
      </c>
      <c r="C32" s="16">
        <v>0.09793981481481483</v>
      </c>
      <c r="D32" s="4" t="s">
        <v>13</v>
      </c>
      <c r="E32" s="8">
        <f t="shared" si="2"/>
        <v>0.0005092592592592649</v>
      </c>
      <c r="F32" s="12">
        <f t="shared" si="0"/>
      </c>
    </row>
    <row r="33" spans="1:6" ht="15.75" customHeight="1">
      <c r="A33" s="20">
        <v>12</v>
      </c>
      <c r="B33" s="14">
        <f t="shared" si="1"/>
        <v>0.09793981481481483</v>
      </c>
      <c r="C33" s="16">
        <v>0.09847222222222222</v>
      </c>
      <c r="D33" s="4" t="s">
        <v>12</v>
      </c>
      <c r="E33" s="8">
        <f t="shared" si="2"/>
      </c>
      <c r="F33" s="12">
        <f t="shared" si="0"/>
        <v>0.0005324074074073981</v>
      </c>
    </row>
    <row r="34" spans="1:6" ht="15.75" customHeight="1">
      <c r="A34" s="20"/>
      <c r="B34" s="14">
        <f t="shared" si="1"/>
        <v>0.09847222222222222</v>
      </c>
      <c r="C34" s="16">
        <v>0.09850694444444445</v>
      </c>
      <c r="D34" s="4" t="s">
        <v>13</v>
      </c>
      <c r="E34" s="8">
        <f t="shared" si="2"/>
        <v>3.472222222222765E-05</v>
      </c>
      <c r="F34" s="12">
        <f t="shared" si="0"/>
      </c>
    </row>
    <row r="35" spans="1:6" ht="15.75" customHeight="1">
      <c r="A35" s="20"/>
      <c r="B35" s="14">
        <f t="shared" si="1"/>
        <v>0.09850694444444445</v>
      </c>
      <c r="C35" s="16">
        <v>0.09916666666666667</v>
      </c>
      <c r="D35" s="4" t="s">
        <v>12</v>
      </c>
      <c r="E35" s="8">
        <f t="shared" si="2"/>
      </c>
      <c r="F35" s="12">
        <f t="shared" si="0"/>
        <v>0.0006597222222222143</v>
      </c>
    </row>
    <row r="36" spans="1:6" ht="15.75" customHeight="1" thickBot="1">
      <c r="A36" s="21"/>
      <c r="B36" s="25"/>
      <c r="C36" s="17"/>
      <c r="D36" s="5"/>
      <c r="E36" s="26"/>
      <c r="F36" s="27"/>
    </row>
    <row r="38" ht="13.5" thickBot="1"/>
    <row r="39" spans="5:6" ht="15.75" customHeight="1" thickBot="1">
      <c r="E39" s="19" t="s">
        <v>7</v>
      </c>
      <c r="F39" s="19" t="s">
        <v>8</v>
      </c>
    </row>
    <row r="40" spans="5:6" ht="15.75" customHeight="1" thickBot="1">
      <c r="E40" s="19">
        <f>SUM(E6:E36)</f>
        <v>0.01021990740740739</v>
      </c>
      <c r="F40" s="19">
        <f>SUM(F6:F36)</f>
        <v>0.08861111111111113</v>
      </c>
    </row>
    <row r="41" ht="13.5" thickBot="1"/>
    <row r="42" spans="5:6" ht="15.75" customHeight="1" thickBot="1" thickTop="1">
      <c r="E42" s="23" t="s">
        <v>9</v>
      </c>
      <c r="F42" s="22">
        <f>E40+F40</f>
        <v>0.09883101851851851</v>
      </c>
    </row>
    <row r="43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