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<sst xmlns="http://schemas.openxmlformats.org/spreadsheetml/2006/main" count="72" uniqueCount="14">
  <si>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</si>
  <si>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</si>
  <si>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</si>
  <si>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</si>
  <si>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</si>
  <si>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</si>
  <si>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</si>
  <si>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</si>
  <si>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</si>
  <si>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</si>
  <si>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572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</si>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</sst>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workbookViewId="0" topLeftCell="A1">
      <selection activeCell="A203" sqref="A52:IV203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0.00038194444444444446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0.00038194444444444446</v>
      </c>
      <c r="C7" s="16">
        <v>0.002673611111111111</v>
      </c>
      <c r="D7" s="4" t="s">
        <v>12</v>
      </c>
      <c r="E7" s="8">
        <f>IF(D7="W",(C7-B7),"")</f>
        <v>0.0022916666666666667</v>
      </c>
      <c r="F7" s="12">
        <f aca="true" t="shared" si="0" ref="F7:F51">IF(D7="C",(C7-B7),"")</f>
      </c>
    </row>
    <row r="8" spans="1:6" ht="15.75" customHeight="1">
      <c r="A8" s="20">
        <v>1</v>
      </c>
      <c r="B8" s="14">
        <f aca="true" t="shared" si="1" ref="B8:B51">C7</f>
        <v>0.002673611111111111</v>
      </c>
      <c r="C8" s="16">
        <v>0.00951388888888889</v>
      </c>
      <c r="D8" s="4" t="s">
        <v>13</v>
      </c>
      <c r="E8" s="8">
        <f>IF(D8="W",(C8-B8),"")</f>
      </c>
      <c r="F8" s="12">
        <f t="shared" si="0"/>
        <v>0.0068402777777777785</v>
      </c>
    </row>
    <row r="9" spans="1:6" ht="15.75" customHeight="1">
      <c r="A9" s="20" t="s">
        <v>11</v>
      </c>
      <c r="B9" s="14">
        <f t="shared" si="1"/>
        <v>0.00951388888888889</v>
      </c>
      <c r="C9" s="16">
        <v>0.009722222222222222</v>
      </c>
      <c r="D9" s="4" t="s">
        <v>12</v>
      </c>
      <c r="E9" s="8">
        <f>IF(D9="W",(C9-B9),"")</f>
        <v>0.00020833333333333294</v>
      </c>
      <c r="F9" s="12">
        <f t="shared" si="0"/>
      </c>
    </row>
    <row r="10" spans="1:6" ht="15.75" customHeight="1">
      <c r="A10" s="20">
        <v>2</v>
      </c>
      <c r="B10" s="14">
        <f t="shared" si="1"/>
        <v>0.009722222222222222</v>
      </c>
      <c r="C10" s="16">
        <v>0.010601851851851854</v>
      </c>
      <c r="D10" s="4" t="s">
        <v>13</v>
      </c>
      <c r="E10" s="8">
        <f>IF(D10="W",(C10-B10),"")</f>
      </c>
      <c r="F10" s="12">
        <f t="shared" si="0"/>
        <v>0.0008796296296296312</v>
      </c>
    </row>
    <row r="11" spans="1:6" ht="15.75" customHeight="1">
      <c r="A11" s="20" t="s">
        <v>11</v>
      </c>
      <c r="B11" s="14">
        <f t="shared" si="1"/>
        <v>0.010601851851851854</v>
      </c>
      <c r="C11" s="16">
        <v>0.011238425925925928</v>
      </c>
      <c r="D11" s="4" t="s">
        <v>12</v>
      </c>
      <c r="E11" s="8">
        <f aca="true" t="shared" si="2" ref="E11:E51">IF(D11="W",(C11-B11),"")</f>
        <v>0.0006365740740740741</v>
      </c>
      <c r="F11" s="12">
        <f t="shared" si="0"/>
      </c>
    </row>
    <row r="12" spans="1:6" ht="15.75" customHeight="1">
      <c r="A12" s="20">
        <v>3</v>
      </c>
      <c r="B12" s="14">
        <f t="shared" si="1"/>
        <v>0.011238425925925928</v>
      </c>
      <c r="C12" s="16">
        <v>0.020046296296296295</v>
      </c>
      <c r="D12" s="4" t="s">
        <v>13</v>
      </c>
      <c r="E12" s="8">
        <f t="shared" si="2"/>
      </c>
      <c r="F12" s="12">
        <f t="shared" si="0"/>
        <v>0.008807870370370367</v>
      </c>
    </row>
    <row r="13" spans="1:6" ht="15.75" customHeight="1">
      <c r="A13" s="20" t="s">
        <v>11</v>
      </c>
      <c r="B13" s="14">
        <f t="shared" si="1"/>
        <v>0.020046296296296295</v>
      </c>
      <c r="C13" s="16">
        <v>0.020162037037037037</v>
      </c>
      <c r="D13" s="4" t="s">
        <v>12</v>
      </c>
      <c r="E13" s="8">
        <f t="shared" si="2"/>
        <v>0.00011574074074074264</v>
      </c>
      <c r="F13" s="12">
        <f t="shared" si="0"/>
      </c>
    </row>
    <row r="14" spans="1:6" ht="15.75" customHeight="1">
      <c r="A14" s="20">
        <v>4</v>
      </c>
      <c r="B14" s="14">
        <f t="shared" si="1"/>
        <v>0.020162037037037037</v>
      </c>
      <c r="C14" s="16">
        <v>0.020300925925925927</v>
      </c>
      <c r="D14" s="4" t="s">
        <v>13</v>
      </c>
      <c r="E14" s="8">
        <f t="shared" si="2"/>
      </c>
      <c r="F14" s="12">
        <f t="shared" si="0"/>
        <v>0.00013888888888888978</v>
      </c>
    </row>
    <row r="15" spans="1:6" ht="15.75" customHeight="1">
      <c r="A15" s="20"/>
      <c r="B15" s="14">
        <f t="shared" si="1"/>
        <v>0.020300925925925927</v>
      </c>
      <c r="C15" s="16">
        <v>0.020335648148148148</v>
      </c>
      <c r="D15" s="4" t="s">
        <v>12</v>
      </c>
      <c r="E15" s="8">
        <f t="shared" si="2"/>
        <v>3.472222222222071E-05</v>
      </c>
      <c r="F15" s="12">
        <f t="shared" si="0"/>
      </c>
    </row>
    <row r="16" spans="1:6" ht="15.75" customHeight="1">
      <c r="A16" s="20"/>
      <c r="B16" s="14">
        <f t="shared" si="1"/>
        <v>0.020335648148148148</v>
      </c>
      <c r="C16" s="16">
        <v>0.02054398148148148</v>
      </c>
      <c r="D16" s="4" t="s">
        <v>13</v>
      </c>
      <c r="E16" s="8">
        <f t="shared" si="2"/>
      </c>
      <c r="F16" s="12">
        <f t="shared" si="0"/>
        <v>0.0002083333333333312</v>
      </c>
    </row>
    <row r="17" spans="1:6" ht="15.75" customHeight="1">
      <c r="A17" s="20" t="s">
        <v>11</v>
      </c>
      <c r="B17" s="14">
        <f t="shared" si="1"/>
        <v>0.02054398148148148</v>
      </c>
      <c r="C17" s="16">
        <v>0.020810185185185185</v>
      </c>
      <c r="D17" s="4" t="s">
        <v>12</v>
      </c>
      <c r="E17" s="8">
        <f t="shared" si="2"/>
        <v>0.000266203703703706</v>
      </c>
      <c r="F17" s="12">
        <f t="shared" si="0"/>
      </c>
    </row>
    <row r="18" spans="1:6" ht="15.75" customHeight="1">
      <c r="A18" s="20">
        <v>5</v>
      </c>
      <c r="B18" s="14">
        <f t="shared" si="1"/>
        <v>0.020810185185185185</v>
      </c>
      <c r="C18" s="16">
        <v>0.03194444444444445</v>
      </c>
      <c r="D18" s="4" t="s">
        <v>13</v>
      </c>
      <c r="E18" s="8">
        <f t="shared" si="2"/>
      </c>
      <c r="F18" s="12">
        <f t="shared" si="0"/>
        <v>0.011134259259259264</v>
      </c>
    </row>
    <row r="19" spans="1:6" ht="15.75" customHeight="1">
      <c r="A19" s="20" t="s">
        <v>11</v>
      </c>
      <c r="B19" s="14">
        <f t="shared" si="1"/>
        <v>0.03194444444444445</v>
      </c>
      <c r="C19" s="16">
        <v>0.03211805555555556</v>
      </c>
      <c r="D19" s="4" t="s">
        <v>12</v>
      </c>
      <c r="E19" s="8">
        <f t="shared" si="2"/>
        <v>0.0001736111111111105</v>
      </c>
      <c r="F19" s="12">
        <f t="shared" si="0"/>
      </c>
    </row>
    <row r="20" spans="1:6" ht="15.75" customHeight="1">
      <c r="A20" s="20">
        <v>6</v>
      </c>
      <c r="B20" s="14">
        <f t="shared" si="1"/>
        <v>0.03211805555555556</v>
      </c>
      <c r="C20" s="16">
        <v>0.03280092592592593</v>
      </c>
      <c r="D20" s="4" t="s">
        <v>13</v>
      </c>
      <c r="E20" s="8">
        <f t="shared" si="2"/>
      </c>
      <c r="F20" s="12">
        <f t="shared" si="0"/>
        <v>0.0006828703703703684</v>
      </c>
    </row>
    <row r="21" spans="1:6" ht="15.75" customHeight="1">
      <c r="A21" s="20" t="s">
        <v>11</v>
      </c>
      <c r="B21" s="14">
        <f t="shared" si="1"/>
        <v>0.03280092592592593</v>
      </c>
      <c r="C21" s="16">
        <v>0.03414351851851852</v>
      </c>
      <c r="D21" s="4" t="s">
        <v>12</v>
      </c>
      <c r="E21" s="8">
        <f t="shared" si="2"/>
        <v>0.0013425925925925897</v>
      </c>
      <c r="F21" s="12">
        <f t="shared" si="0"/>
      </c>
    </row>
    <row r="22" spans="1:6" ht="15.75" customHeight="1">
      <c r="A22" s="20">
        <v>7</v>
      </c>
      <c r="B22" s="14">
        <f t="shared" si="1"/>
        <v>0.03414351851851852</v>
      </c>
      <c r="C22" s="16">
        <v>0.034212962962962966</v>
      </c>
      <c r="D22" s="4" t="s">
        <v>13</v>
      </c>
      <c r="E22" s="8">
        <f t="shared" si="2"/>
      </c>
      <c r="F22" s="12">
        <f t="shared" si="0"/>
        <v>6.944444444444836E-05</v>
      </c>
    </row>
    <row r="23" spans="1:6" ht="15.75" customHeight="1">
      <c r="A23" s="20"/>
      <c r="B23" s="14">
        <f t="shared" si="1"/>
        <v>0.034212962962962966</v>
      </c>
      <c r="C23" s="16">
        <v>0.03424768518518519</v>
      </c>
      <c r="D23" s="4" t="s">
        <v>12</v>
      </c>
      <c r="E23" s="8">
        <f t="shared" si="2"/>
        <v>3.472222222222071E-05</v>
      </c>
      <c r="F23" s="12">
        <f t="shared" si="0"/>
      </c>
    </row>
    <row r="24" spans="1:6" ht="15.75" customHeight="1">
      <c r="A24" s="20"/>
      <c r="B24" s="14">
        <f t="shared" si="1"/>
        <v>0.03424768518518519</v>
      </c>
      <c r="C24" s="16">
        <v>0.03428240740740741</v>
      </c>
      <c r="D24" s="4" t="s">
        <v>13</v>
      </c>
      <c r="E24" s="8">
        <f t="shared" si="2"/>
      </c>
      <c r="F24" s="12">
        <f t="shared" si="0"/>
        <v>3.472222222222071E-05</v>
      </c>
    </row>
    <row r="25" spans="1:6" ht="15.75" customHeight="1">
      <c r="A25" s="20"/>
      <c r="B25" s="14">
        <f t="shared" si="1"/>
        <v>0.03428240740740741</v>
      </c>
      <c r="C25" s="16">
        <v>0.03431712962962963</v>
      </c>
      <c r="D25" s="4" t="s">
        <v>12</v>
      </c>
      <c r="E25" s="8">
        <f t="shared" si="2"/>
        <v>3.472222222222071E-05</v>
      </c>
      <c r="F25" s="12">
        <f t="shared" si="0"/>
      </c>
    </row>
    <row r="26" spans="1:6" ht="15.75" customHeight="1">
      <c r="A26" s="20"/>
      <c r="B26" s="14">
        <f t="shared" si="1"/>
        <v>0.03431712962962963</v>
      </c>
      <c r="C26" s="16">
        <v>0.03445601851851852</v>
      </c>
      <c r="D26" s="4" t="s">
        <v>13</v>
      </c>
      <c r="E26" s="8">
        <f t="shared" si="2"/>
      </c>
      <c r="F26" s="12">
        <f t="shared" si="0"/>
        <v>0.00013888888888888978</v>
      </c>
    </row>
    <row r="27" spans="1:6" ht="15.75" customHeight="1">
      <c r="A27" s="20" t="s">
        <v>11</v>
      </c>
      <c r="B27" s="14">
        <f t="shared" si="1"/>
        <v>0.03445601851851852</v>
      </c>
      <c r="C27" s="16">
        <v>0.034722222222222224</v>
      </c>
      <c r="D27" s="4" t="s">
        <v>12</v>
      </c>
      <c r="E27" s="8">
        <f t="shared" si="2"/>
        <v>0.000266203703703706</v>
      </c>
      <c r="F27" s="12">
        <f t="shared" si="0"/>
      </c>
    </row>
    <row r="28" spans="1:6" ht="15.75" customHeight="1">
      <c r="A28" s="20">
        <v>8</v>
      </c>
      <c r="B28" s="14">
        <f t="shared" si="1"/>
        <v>0.034722222222222224</v>
      </c>
      <c r="C28" s="16">
        <v>0.05092592592592593</v>
      </c>
      <c r="D28" s="4" t="s">
        <v>13</v>
      </c>
      <c r="E28" s="8">
        <f t="shared" si="2"/>
      </c>
      <c r="F28" s="12">
        <f t="shared" si="0"/>
        <v>0.016203703703703706</v>
      </c>
    </row>
    <row r="29" spans="1:6" ht="15.75" customHeight="1">
      <c r="A29" s="20"/>
      <c r="B29" s="14">
        <f t="shared" si="1"/>
        <v>0.05092592592592593</v>
      </c>
      <c r="C29" s="16">
        <v>0.051412037037037034</v>
      </c>
      <c r="D29" s="4" t="s">
        <v>12</v>
      </c>
      <c r="E29" s="8">
        <f t="shared" si="2"/>
        <v>0.00048611111111110383</v>
      </c>
      <c r="F29" s="12">
        <f t="shared" si="0"/>
      </c>
    </row>
    <row r="30" spans="1:6" ht="15.75" customHeight="1">
      <c r="A30" s="20"/>
      <c r="B30" s="14">
        <f t="shared" si="1"/>
        <v>0.051412037037037034</v>
      </c>
      <c r="C30" s="16">
        <v>0.07300925925925926</v>
      </c>
      <c r="D30" s="4" t="s">
        <v>13</v>
      </c>
      <c r="E30" s="8">
        <f t="shared" si="2"/>
      </c>
      <c r="F30" s="12">
        <f t="shared" si="0"/>
        <v>0.021597222222222226</v>
      </c>
    </row>
    <row r="31" spans="1:6" ht="15.75" customHeight="1">
      <c r="A31" s="20"/>
      <c r="B31" s="14">
        <f t="shared" si="1"/>
        <v>0.07300925925925926</v>
      </c>
      <c r="C31" s="16">
        <v>0.07311342592592592</v>
      </c>
      <c r="D31" s="4" t="s">
        <v>12</v>
      </c>
      <c r="E31" s="8">
        <f t="shared" si="2"/>
        <v>0.0001041666666666552</v>
      </c>
      <c r="F31" s="12">
        <f t="shared" si="0"/>
      </c>
    </row>
    <row r="32" spans="1:6" ht="15.75" customHeight="1">
      <c r="A32" s="20"/>
      <c r="B32" s="14">
        <f t="shared" si="1"/>
        <v>0.07311342592592592</v>
      </c>
      <c r="C32" s="16">
        <v>0.07699074074074073</v>
      </c>
      <c r="D32" s="4" t="s">
        <v>13</v>
      </c>
      <c r="E32" s="8">
        <f t="shared" si="2"/>
      </c>
      <c r="F32" s="12">
        <f t="shared" si="0"/>
        <v>0.0038773148148148195</v>
      </c>
    </row>
    <row r="33" spans="1:6" ht="15.75" customHeight="1">
      <c r="A33" s="20"/>
      <c r="B33" s="14">
        <f t="shared" si="1"/>
        <v>0.07699074074074073</v>
      </c>
      <c r="C33" s="16">
        <v>0.07767361111111111</v>
      </c>
      <c r="D33" s="4" t="s">
        <v>12</v>
      </c>
      <c r="E33" s="8">
        <f t="shared" si="2"/>
        <v>0.0006828703703703753</v>
      </c>
      <c r="F33" s="12">
        <f t="shared" si="0"/>
      </c>
    </row>
    <row r="34" spans="1:6" ht="15.75" customHeight="1">
      <c r="A34" s="20"/>
      <c r="B34" s="14">
        <f t="shared" si="1"/>
        <v>0.07767361111111111</v>
      </c>
      <c r="C34" s="16">
        <v>0.07822916666666667</v>
      </c>
      <c r="D34" s="4" t="s">
        <v>13</v>
      </c>
      <c r="E34" s="8">
        <f t="shared" si="2"/>
      </c>
      <c r="F34" s="12">
        <f t="shared" si="0"/>
        <v>0.0005555555555555591</v>
      </c>
    </row>
    <row r="35" spans="1:6" ht="15.75" customHeight="1">
      <c r="A35" s="20" t="s">
        <v>11</v>
      </c>
      <c r="B35" s="14">
        <f t="shared" si="1"/>
        <v>0.07822916666666667</v>
      </c>
      <c r="C35" s="16">
        <v>0.08431712962962963</v>
      </c>
      <c r="D35" s="4" t="s">
        <v>12</v>
      </c>
      <c r="E35" s="8">
        <f t="shared" si="2"/>
        <v>0.006087962962962962</v>
      </c>
      <c r="F35" s="12">
        <f t="shared" si="0"/>
      </c>
    </row>
    <row r="36" spans="1:6" ht="15.75" customHeight="1">
      <c r="A36" s="20">
        <v>9</v>
      </c>
      <c r="B36" s="14">
        <f t="shared" si="1"/>
        <v>0.08431712962962963</v>
      </c>
      <c r="C36" s="16">
        <v>0.0850925925925926</v>
      </c>
      <c r="D36" s="4" t="s">
        <v>13</v>
      </c>
      <c r="E36" s="8">
        <f t="shared" si="2"/>
      </c>
      <c r="F36" s="12">
        <f t="shared" si="0"/>
        <v>0.0007754629629629639</v>
      </c>
    </row>
    <row r="37" spans="1:6" ht="15.75" customHeight="1">
      <c r="A37" s="20" t="s">
        <v>11</v>
      </c>
      <c r="B37" s="14">
        <f t="shared" si="1"/>
        <v>0.0850925925925926</v>
      </c>
      <c r="C37" s="16">
        <v>0.08619212962962963</v>
      </c>
      <c r="D37" s="4" t="s">
        <v>12</v>
      </c>
      <c r="E37" s="8">
        <f t="shared" si="2"/>
        <v>0.0010995370370370378</v>
      </c>
      <c r="F37" s="12">
        <f t="shared" si="0"/>
      </c>
    </row>
    <row r="38" spans="1:6" ht="15.75" customHeight="1">
      <c r="A38" s="20">
        <v>10</v>
      </c>
      <c r="B38" s="14">
        <f t="shared" si="1"/>
        <v>0.08619212962962963</v>
      </c>
      <c r="C38" s="16">
        <v>0.08641203703703704</v>
      </c>
      <c r="D38" s="4" t="s">
        <v>13</v>
      </c>
      <c r="E38" s="8">
        <f t="shared" si="2"/>
      </c>
      <c r="F38" s="12">
        <f t="shared" si="0"/>
        <v>0.00021990740740740478</v>
      </c>
    </row>
    <row r="39" spans="1:6" ht="15.75" customHeight="1">
      <c r="A39" s="20" t="s">
        <v>11</v>
      </c>
      <c r="B39" s="14">
        <f t="shared" si="1"/>
        <v>0.08641203703703704</v>
      </c>
      <c r="C39" s="16">
        <v>0.08663194444444444</v>
      </c>
      <c r="D39" s="4" t="s">
        <v>12</v>
      </c>
      <c r="E39" s="8">
        <f t="shared" si="2"/>
        <v>0.00021990740740740478</v>
      </c>
      <c r="F39" s="12">
        <f t="shared" si="0"/>
      </c>
    </row>
    <row r="40" spans="1:6" ht="15.75" customHeight="1">
      <c r="A40" s="20">
        <v>11</v>
      </c>
      <c r="B40" s="14">
        <f t="shared" si="1"/>
        <v>0.08663194444444444</v>
      </c>
      <c r="C40" s="16">
        <v>0.10364583333333333</v>
      </c>
      <c r="D40" s="4" t="s">
        <v>13</v>
      </c>
      <c r="E40" s="8">
        <f t="shared" si="2"/>
      </c>
      <c r="F40" s="12">
        <f t="shared" si="0"/>
        <v>0.017013888888888884</v>
      </c>
    </row>
    <row r="41" spans="1:6" ht="15.75" customHeight="1">
      <c r="A41" s="20" t="s">
        <v>11</v>
      </c>
      <c r="B41" s="14">
        <f t="shared" si="1"/>
        <v>0.10364583333333333</v>
      </c>
      <c r="C41" s="16">
        <v>0.10409722222222222</v>
      </c>
      <c r="D41" s="4" t="s">
        <v>12</v>
      </c>
      <c r="E41" s="8">
        <f t="shared" si="2"/>
        <v>0.00045138888888889006</v>
      </c>
      <c r="F41" s="12">
        <f t="shared" si="0"/>
      </c>
    </row>
    <row r="42" spans="1:6" ht="15.75" customHeight="1">
      <c r="A42" s="20">
        <v>12</v>
      </c>
      <c r="B42" s="14">
        <f t="shared" si="1"/>
        <v>0.10409722222222222</v>
      </c>
      <c r="C42" s="16">
        <v>0.14341435185185183</v>
      </c>
      <c r="D42" s="4" t="s">
        <v>13</v>
      </c>
      <c r="E42" s="8">
        <f t="shared" si="2"/>
      </c>
      <c r="F42" s="12">
        <f t="shared" si="0"/>
        <v>0.03931712962962962</v>
      </c>
    </row>
    <row r="43" spans="1:6" ht="15.75" customHeight="1">
      <c r="A43" s="20"/>
      <c r="B43" s="14">
        <f t="shared" si="1"/>
        <v>0.14341435185185183</v>
      </c>
      <c r="C43" s="16">
        <v>0.14373842592592592</v>
      </c>
      <c r="D43" s="4" t="s">
        <v>12</v>
      </c>
      <c r="E43" s="8">
        <f t="shared" si="2"/>
        <v>0.0003240740740740877</v>
      </c>
      <c r="F43" s="12">
        <f t="shared" si="0"/>
      </c>
    </row>
    <row r="44" spans="1:6" ht="15.75" customHeight="1">
      <c r="A44" s="20"/>
      <c r="B44" s="14">
        <f t="shared" si="1"/>
        <v>0.14373842592592592</v>
      </c>
      <c r="C44" s="16">
        <v>0.14787037037037037</v>
      </c>
      <c r="D44" s="4" t="s">
        <v>13</v>
      </c>
      <c r="E44" s="8">
        <f t="shared" si="2"/>
      </c>
      <c r="F44" s="12">
        <f t="shared" si="0"/>
        <v>0.004131944444444452</v>
      </c>
    </row>
    <row r="45" spans="1:6" ht="15.75" customHeight="1">
      <c r="A45" s="20" t="s">
        <v>11</v>
      </c>
      <c r="B45" s="14">
        <f t="shared" si="1"/>
        <v>0.14787037037037037</v>
      </c>
      <c r="C45" s="16">
        <v>0.1485300925925926</v>
      </c>
      <c r="D45" s="4" t="s">
        <v>12</v>
      </c>
      <c r="E45" s="8">
        <f t="shared" si="2"/>
        <v>0.0006597222222222143</v>
      </c>
      <c r="F45" s="12">
        <f t="shared" si="0"/>
      </c>
    </row>
    <row r="46" spans="1:6" ht="15.75" customHeight="1">
      <c r="A46" s="20">
        <v>13</v>
      </c>
      <c r="B46" s="14">
        <f t="shared" si="1"/>
        <v>0.1485300925925926</v>
      </c>
      <c r="C46" s="16">
        <v>0.14885416666666665</v>
      </c>
      <c r="D46" s="4" t="s">
        <v>13</v>
      </c>
      <c r="E46" s="8">
        <f t="shared" si="2"/>
      </c>
      <c r="F46" s="12">
        <f t="shared" si="0"/>
        <v>0.00032407407407405997</v>
      </c>
    </row>
    <row r="47" spans="1:6" ht="15.75" customHeight="1">
      <c r="A47" s="20" t="s">
        <v>11</v>
      </c>
      <c r="B47" s="14">
        <f t="shared" si="1"/>
        <v>0.14885416666666665</v>
      </c>
      <c r="C47" s="16">
        <v>0.14899305555555556</v>
      </c>
      <c r="D47" s="4" t="s">
        <v>12</v>
      </c>
      <c r="E47" s="8">
        <f t="shared" si="2"/>
        <v>0.0001388888888889106</v>
      </c>
      <c r="F47" s="12">
        <f t="shared" si="0"/>
      </c>
    </row>
    <row r="48" spans="1:6" ht="15.75" customHeight="1">
      <c r="A48" s="20">
        <v>14</v>
      </c>
      <c r="B48" s="14">
        <f t="shared" si="1"/>
        <v>0.14899305555555556</v>
      </c>
      <c r="C48" s="16">
        <v>0.15038194444444444</v>
      </c>
      <c r="D48" s="4" t="s">
        <v>13</v>
      </c>
      <c r="E48" s="8">
        <f t="shared" si="2"/>
      </c>
      <c r="F48" s="12">
        <f t="shared" si="0"/>
        <v>0.001388888888888884</v>
      </c>
    </row>
    <row r="49" spans="1:6" ht="15.75" customHeight="1">
      <c r="A49" s="20" t="s">
        <v>11</v>
      </c>
      <c r="B49" s="14">
        <f t="shared" si="1"/>
        <v>0.15038194444444444</v>
      </c>
      <c r="C49" s="16">
        <v>0.1504513888888889</v>
      </c>
      <c r="D49" s="4" t="s">
        <v>12</v>
      </c>
      <c r="E49" s="8">
        <f t="shared" si="2"/>
        <v>6.94444444444553E-05</v>
      </c>
      <c r="F49" s="12">
        <f t="shared" si="0"/>
      </c>
    </row>
    <row r="50" spans="1:6" ht="15.75" customHeight="1">
      <c r="A50" s="20">
        <v>15</v>
      </c>
      <c r="B50" s="14">
        <f t="shared" si="1"/>
        <v>0.1504513888888889</v>
      </c>
      <c r="C50" s="16">
        <v>0.1658564814814815</v>
      </c>
      <c r="D50" s="4" t="s">
        <v>13</v>
      </c>
      <c r="E50" s="8">
        <f t="shared" si="2"/>
      </c>
      <c r="F50" s="12">
        <f t="shared" si="0"/>
        <v>0.015405092592592595</v>
      </c>
    </row>
    <row r="51" spans="1:6" ht="15.75" customHeight="1">
      <c r="A51" s="20" t="s">
        <v>11</v>
      </c>
      <c r="B51" s="14">
        <f t="shared" si="1"/>
        <v>0.1658564814814815</v>
      </c>
      <c r="C51" s="16">
        <v>0.16605324074074074</v>
      </c>
      <c r="D51" s="4" t="s">
        <v>12</v>
      </c>
      <c r="E51" s="8">
        <f t="shared" si="2"/>
        <v>0.00019675925925924376</v>
      </c>
      <c r="F51" s="12">
        <f t="shared" si="0"/>
      </c>
    </row>
    <row r="52" spans="1:6" ht="15.75" customHeight="1" thickBot="1">
      <c r="A52" s="21"/>
      <c r="B52" s="25"/>
      <c r="C52" s="17"/>
      <c r="D52" s="5"/>
      <c r="E52" s="26"/>
      <c r="F52" s="27"/>
    </row>
    <row r="54" ht="13.5" thickBot="1"/>
    <row r="55" spans="5:6" ht="15.75" customHeight="1" thickBot="1">
      <c r="E55" s="19" t="s">
        <v>7</v>
      </c>
      <c r="F55" s="19" t="s">
        <v>8</v>
      </c>
    </row>
    <row r="56" spans="5:6" ht="15.75" customHeight="1" thickBot="1">
      <c r="E56" s="19">
        <f>SUM(E6:E52)</f>
        <v>0.01592592592592593</v>
      </c>
      <c r="F56" s="19">
        <f>SUM(F6:F52)</f>
        <v>0.14974537037037036</v>
      </c>
    </row>
    <row r="57" ht="13.5" thickBot="1"/>
    <row r="58" spans="5:6" ht="15.75" customHeight="1" thickBot="1" thickTop="1">
      <c r="E58" s="23" t="s">
        <v>9</v>
      </c>
      <c r="F58" s="22">
        <f>E56+F56</f>
        <v>0.1656712962962963</v>
      </c>
    </row>
    <row r="59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