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<sst xmlns="http://schemas.openxmlformats.org/spreadsheetml/2006/main" count="70" uniqueCount="14">
  <si>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</si>
  <si>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</si>
  <si>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</si>
  <si>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</si>
  <si>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</si>
  <si>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</si>
  <si>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</si>
  <si>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</si>
  <si>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</si>
  <si>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</si>
  <si>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580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</si>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</sst>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workbookViewId="0" topLeftCell="A45">
      <selection activeCell="H46" sqref="H46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0.0002777777777777778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0.0002777777777777778</v>
      </c>
      <c r="C7" s="16">
        <v>0.0003125</v>
      </c>
      <c r="D7" s="4" t="s">
        <v>12</v>
      </c>
      <c r="E7" s="8">
        <f>IF(D7="W",(C7-B7),"")</f>
      </c>
      <c r="F7" s="12">
        <f aca="true" t="shared" si="0" ref="F7:F48">IF(D7="C",(C7-B7),"")</f>
        <v>3.472222222222223E-05</v>
      </c>
    </row>
    <row r="8" spans="1:6" ht="15.75" customHeight="1">
      <c r="A8" s="20" t="s">
        <v>11</v>
      </c>
      <c r="B8" s="14">
        <f aca="true" t="shared" si="1" ref="B8:B48">C7</f>
        <v>0.0003125</v>
      </c>
      <c r="C8" s="16">
        <v>0.0035416666666666665</v>
      </c>
      <c r="D8" s="4" t="s">
        <v>13</v>
      </c>
      <c r="E8" s="8">
        <f>IF(D8="W",(C8-B8),"")</f>
        <v>0.0032291666666666666</v>
      </c>
      <c r="F8" s="12">
        <f t="shared" si="0"/>
      </c>
    </row>
    <row r="9" spans="1:6" ht="15.75" customHeight="1">
      <c r="A9" s="20">
        <v>2</v>
      </c>
      <c r="B9" s="14">
        <f t="shared" si="1"/>
        <v>0.0035416666666666665</v>
      </c>
      <c r="C9" s="16">
        <v>0.003946759259259259</v>
      </c>
      <c r="D9" s="4" t="s">
        <v>12</v>
      </c>
      <c r="E9" s="8">
        <f>IF(D9="W",(C9-B9),"")</f>
      </c>
      <c r="F9" s="12">
        <f t="shared" si="0"/>
        <v>0.00040509259259259274</v>
      </c>
    </row>
    <row r="10" spans="1:6" ht="15.75" customHeight="1">
      <c r="A10" s="20" t="s">
        <v>11</v>
      </c>
      <c r="B10" s="14">
        <f t="shared" si="1"/>
        <v>0.003946759259259259</v>
      </c>
      <c r="C10" s="16">
        <v>0.006122685185185185</v>
      </c>
      <c r="D10" s="4" t="s">
        <v>13</v>
      </c>
      <c r="E10" s="8">
        <f>IF(D10="W",(C10-B10),"")</f>
        <v>0.0021759259259259258</v>
      </c>
      <c r="F10" s="12">
        <f t="shared" si="0"/>
      </c>
    </row>
    <row r="11" spans="1:6" ht="15.75" customHeight="1">
      <c r="A11" s="20">
        <v>3</v>
      </c>
      <c r="B11" s="14">
        <f t="shared" si="1"/>
        <v>0.006122685185185185</v>
      </c>
      <c r="C11" s="16">
        <v>0.012453703703703703</v>
      </c>
      <c r="D11" s="4" t="s">
        <v>12</v>
      </c>
      <c r="E11" s="8">
        <f aca="true" t="shared" si="2" ref="E11:E48">IF(D11="W",(C11-B11),"")</f>
      </c>
      <c r="F11" s="12">
        <f t="shared" si="0"/>
        <v>0.006331018518518518</v>
      </c>
    </row>
    <row r="12" spans="1:6" ht="15.75" customHeight="1">
      <c r="A12" s="20" t="s">
        <v>11</v>
      </c>
      <c r="B12" s="14">
        <f t="shared" si="1"/>
        <v>0.012453703703703703</v>
      </c>
      <c r="C12" s="16">
        <v>0.013344907407407408</v>
      </c>
      <c r="D12" s="4" t="s">
        <v>13</v>
      </c>
      <c r="E12" s="8">
        <f t="shared" si="2"/>
        <v>0.0008912037037037048</v>
      </c>
      <c r="F12" s="12">
        <f t="shared" si="0"/>
      </c>
    </row>
    <row r="13" spans="1:6" ht="15.75" customHeight="1">
      <c r="A13" s="20">
        <v>4</v>
      </c>
      <c r="B13" s="14">
        <f t="shared" si="1"/>
        <v>0.013344907407407408</v>
      </c>
      <c r="C13" s="16">
        <v>0.01815972222222222</v>
      </c>
      <c r="D13" s="4" t="s">
        <v>12</v>
      </c>
      <c r="E13" s="8">
        <f t="shared" si="2"/>
      </c>
      <c r="F13" s="12">
        <f t="shared" si="0"/>
        <v>0.004814814814814812</v>
      </c>
    </row>
    <row r="14" spans="1:6" ht="15.75" customHeight="1">
      <c r="A14" s="20">
        <v>5</v>
      </c>
      <c r="B14" s="14">
        <f t="shared" si="1"/>
        <v>0.01815972222222222</v>
      </c>
      <c r="C14" s="16">
        <v>0.048125</v>
      </c>
      <c r="D14" s="4" t="s">
        <v>12</v>
      </c>
      <c r="E14" s="8">
        <f t="shared" si="2"/>
      </c>
      <c r="F14" s="12">
        <f t="shared" si="0"/>
        <v>0.02996527777777778</v>
      </c>
    </row>
    <row r="15" spans="1:6" ht="15.75" customHeight="1">
      <c r="A15" s="20" t="s">
        <v>11</v>
      </c>
      <c r="B15" s="14">
        <f t="shared" si="1"/>
        <v>0.048125</v>
      </c>
      <c r="C15" s="16">
        <v>0.048321759259259266</v>
      </c>
      <c r="D15" s="4" t="s">
        <v>13</v>
      </c>
      <c r="E15" s="8">
        <f t="shared" si="2"/>
        <v>0.00019675925925926457</v>
      </c>
      <c r="F15" s="12">
        <f t="shared" si="0"/>
      </c>
    </row>
    <row r="16" spans="1:6" ht="15.75" customHeight="1">
      <c r="A16" s="20">
        <v>6</v>
      </c>
      <c r="B16" s="14">
        <f t="shared" si="1"/>
        <v>0.048321759259259266</v>
      </c>
      <c r="C16" s="16">
        <v>0.04842592592592593</v>
      </c>
      <c r="D16" s="4" t="s">
        <v>12</v>
      </c>
      <c r="E16" s="8">
        <f t="shared" si="2"/>
      </c>
      <c r="F16" s="12">
        <f t="shared" si="0"/>
        <v>0.00010416666666666213</v>
      </c>
    </row>
    <row r="17" spans="1:6" ht="15.75" customHeight="1">
      <c r="A17" s="20" t="s">
        <v>11</v>
      </c>
      <c r="B17" s="14">
        <f t="shared" si="1"/>
        <v>0.04842592592592593</v>
      </c>
      <c r="C17" s="16">
        <v>0.049247685185185186</v>
      </c>
      <c r="D17" s="4" t="s">
        <v>13</v>
      </c>
      <c r="E17" s="8">
        <f t="shared" si="2"/>
        <v>0.0008217592592592582</v>
      </c>
      <c r="F17" s="12">
        <f t="shared" si="0"/>
      </c>
    </row>
    <row r="18" spans="1:6" ht="15.75" customHeight="1">
      <c r="A18" s="20">
        <v>7</v>
      </c>
      <c r="B18" s="14">
        <f t="shared" si="1"/>
        <v>0.049247685185185186</v>
      </c>
      <c r="C18" s="16">
        <v>0.0493287037037037</v>
      </c>
      <c r="D18" s="4" t="s">
        <v>13</v>
      </c>
      <c r="E18" s="8">
        <f t="shared" si="2"/>
        <v>8.101851851851499E-05</v>
      </c>
      <c r="F18" s="12">
        <f t="shared" si="0"/>
      </c>
    </row>
    <row r="19" spans="1:6" ht="15.75" customHeight="1">
      <c r="A19" s="20" t="s">
        <v>11</v>
      </c>
      <c r="B19" s="14">
        <f t="shared" si="1"/>
        <v>0.0493287037037037</v>
      </c>
      <c r="C19" s="16">
        <v>0.04954861111111111</v>
      </c>
      <c r="D19" s="4" t="s">
        <v>13</v>
      </c>
      <c r="E19" s="8">
        <f t="shared" si="2"/>
        <v>0.00021990740740741171</v>
      </c>
      <c r="F19" s="12">
        <f t="shared" si="0"/>
      </c>
    </row>
    <row r="20" spans="1:6" ht="15.75" customHeight="1">
      <c r="A20" s="20">
        <v>8</v>
      </c>
      <c r="B20" s="14">
        <f t="shared" si="1"/>
        <v>0.04954861111111111</v>
      </c>
      <c r="C20" s="16">
        <v>0.04971064814814815</v>
      </c>
      <c r="D20" s="4" t="s">
        <v>12</v>
      </c>
      <c r="E20" s="8">
        <f t="shared" si="2"/>
      </c>
      <c r="F20" s="12">
        <f t="shared" si="0"/>
        <v>0.00016203703703703692</v>
      </c>
    </row>
    <row r="21" spans="1:6" ht="15.75" customHeight="1">
      <c r="A21" s="20" t="s">
        <v>11</v>
      </c>
      <c r="B21" s="14">
        <f t="shared" si="1"/>
        <v>0.04971064814814815</v>
      </c>
      <c r="C21" s="16">
        <v>0.049930555555555554</v>
      </c>
      <c r="D21" s="4" t="s">
        <v>13</v>
      </c>
      <c r="E21" s="8">
        <f t="shared" si="2"/>
        <v>0.00021990740740740478</v>
      </c>
      <c r="F21" s="12">
        <f t="shared" si="0"/>
      </c>
    </row>
    <row r="22" spans="1:6" ht="15.75" customHeight="1">
      <c r="A22" s="20">
        <v>9</v>
      </c>
      <c r="B22" s="14">
        <f t="shared" si="1"/>
        <v>0.049930555555555554</v>
      </c>
      <c r="C22" s="16">
        <v>0.05039351851851851</v>
      </c>
      <c r="D22" s="4" t="s">
        <v>13</v>
      </c>
      <c r="E22" s="8">
        <f t="shared" si="2"/>
        <v>0.0004629629629629567</v>
      </c>
      <c r="F22" s="12">
        <f t="shared" si="0"/>
      </c>
    </row>
    <row r="23" spans="1:6" ht="15.75" customHeight="1">
      <c r="A23" s="20" t="s">
        <v>11</v>
      </c>
      <c r="B23" s="14">
        <f t="shared" si="1"/>
        <v>0.05039351851851851</v>
      </c>
      <c r="C23" s="16">
        <v>0.05069444444444445</v>
      </c>
      <c r="D23" s="4" t="s">
        <v>13</v>
      </c>
      <c r="E23" s="8">
        <f t="shared" si="2"/>
        <v>0.0003009259259259406</v>
      </c>
      <c r="F23" s="12">
        <f t="shared" si="0"/>
      </c>
    </row>
    <row r="24" spans="1:6" ht="15.75" customHeight="1">
      <c r="A24" s="20">
        <v>10</v>
      </c>
      <c r="B24" s="14">
        <f t="shared" si="1"/>
        <v>0.05069444444444445</v>
      </c>
      <c r="C24" s="16">
        <v>0.051631944444444446</v>
      </c>
      <c r="D24" s="4" t="s">
        <v>12</v>
      </c>
      <c r="E24" s="8">
        <f t="shared" si="2"/>
      </c>
      <c r="F24" s="12">
        <f t="shared" si="0"/>
        <v>0.0009374999999999939</v>
      </c>
    </row>
    <row r="25" spans="1:6" ht="15.75" customHeight="1">
      <c r="A25" s="20" t="s">
        <v>11</v>
      </c>
      <c r="B25" s="14">
        <f t="shared" si="1"/>
        <v>0.051631944444444446</v>
      </c>
      <c r="C25" s="16">
        <v>0.05194444444444444</v>
      </c>
      <c r="D25" s="4" t="s">
        <v>13</v>
      </c>
      <c r="E25" s="8">
        <f t="shared" si="2"/>
        <v>0.00031249999999999334</v>
      </c>
      <c r="F25" s="12">
        <f t="shared" si="0"/>
      </c>
    </row>
    <row r="26" spans="1:6" ht="15.75" customHeight="1">
      <c r="A26" s="20">
        <v>11</v>
      </c>
      <c r="B26" s="14">
        <f t="shared" si="1"/>
        <v>0.05194444444444444</v>
      </c>
      <c r="C26" s="16">
        <v>0.05197916666666667</v>
      </c>
      <c r="D26" s="4" t="s">
        <v>12</v>
      </c>
      <c r="E26" s="8">
        <f t="shared" si="2"/>
      </c>
      <c r="F26" s="12">
        <f t="shared" si="0"/>
        <v>3.472222222222765E-05</v>
      </c>
    </row>
    <row r="27" spans="1:6" ht="15.75" customHeight="1">
      <c r="A27" s="20" t="s">
        <v>11</v>
      </c>
      <c r="B27" s="14">
        <f t="shared" si="1"/>
        <v>0.05197916666666667</v>
      </c>
      <c r="C27" s="16">
        <v>0.052256944444444446</v>
      </c>
      <c r="D27" s="4" t="s">
        <v>13</v>
      </c>
      <c r="E27" s="8">
        <f t="shared" si="2"/>
        <v>0.00027777777777777957</v>
      </c>
      <c r="F27" s="12">
        <f t="shared" si="0"/>
      </c>
    </row>
    <row r="28" spans="1:6" ht="15.75" customHeight="1">
      <c r="A28" s="20">
        <v>12</v>
      </c>
      <c r="B28" s="14">
        <f t="shared" si="1"/>
        <v>0.052256944444444446</v>
      </c>
      <c r="C28" s="16">
        <v>0.05295138888888889</v>
      </c>
      <c r="D28" s="4" t="s">
        <v>13</v>
      </c>
      <c r="E28" s="8">
        <f t="shared" si="2"/>
        <v>0.000694444444444442</v>
      </c>
      <c r="F28" s="12">
        <f t="shared" si="0"/>
      </c>
    </row>
    <row r="29" spans="1:6" ht="15.75" customHeight="1">
      <c r="A29" s="20">
        <v>13</v>
      </c>
      <c r="B29" s="14">
        <f t="shared" si="1"/>
        <v>0.05295138888888889</v>
      </c>
      <c r="C29" s="16">
        <v>0.07681712962962962</v>
      </c>
      <c r="D29" s="4" t="s">
        <v>12</v>
      </c>
      <c r="E29" s="8">
        <f t="shared" si="2"/>
      </c>
      <c r="F29" s="12">
        <f t="shared" si="0"/>
        <v>0.023865740740740736</v>
      </c>
    </row>
    <row r="30" spans="1:6" ht="15.75" customHeight="1">
      <c r="A30" s="20"/>
      <c r="B30" s="14">
        <f t="shared" si="1"/>
        <v>0.07681712962962962</v>
      </c>
      <c r="C30" s="16">
        <v>0.07684027777777779</v>
      </c>
      <c r="D30" s="4" t="s">
        <v>13</v>
      </c>
      <c r="E30" s="8">
        <f t="shared" si="2"/>
        <v>2.314814814816102E-05</v>
      </c>
      <c r="F30" s="12">
        <f t="shared" si="0"/>
      </c>
    </row>
    <row r="31" spans="1:6" ht="15.75" customHeight="1">
      <c r="A31" s="20"/>
      <c r="B31" s="14">
        <f t="shared" si="1"/>
        <v>0.07684027777777779</v>
      </c>
      <c r="C31" s="16">
        <v>0.10111111111111111</v>
      </c>
      <c r="D31" s="4" t="s">
        <v>12</v>
      </c>
      <c r="E31" s="8">
        <f t="shared" si="2"/>
      </c>
      <c r="F31" s="12">
        <f t="shared" si="0"/>
        <v>0.024270833333333325</v>
      </c>
    </row>
    <row r="32" spans="1:6" ht="15.75" customHeight="1">
      <c r="A32" s="20" t="s">
        <v>11</v>
      </c>
      <c r="B32" s="14">
        <f t="shared" si="1"/>
        <v>0.10111111111111111</v>
      </c>
      <c r="C32" s="16">
        <v>0.10212962962962963</v>
      </c>
      <c r="D32" s="4" t="s">
        <v>13</v>
      </c>
      <c r="E32" s="8">
        <f t="shared" si="2"/>
        <v>0.0010185185185185158</v>
      </c>
      <c r="F32" s="12">
        <f t="shared" si="0"/>
      </c>
    </row>
    <row r="33" spans="1:6" ht="15.75" customHeight="1">
      <c r="A33" s="20">
        <v>14</v>
      </c>
      <c r="B33" s="14">
        <f t="shared" si="1"/>
        <v>0.10212962962962963</v>
      </c>
      <c r="C33" s="16">
        <v>0.10216435185185185</v>
      </c>
      <c r="D33" s="4" t="s">
        <v>12</v>
      </c>
      <c r="E33" s="8">
        <f t="shared" si="2"/>
      </c>
      <c r="F33" s="12">
        <f t="shared" si="0"/>
        <v>3.472222222222765E-05</v>
      </c>
    </row>
    <row r="34" spans="1:6" ht="15.75" customHeight="1">
      <c r="A34" s="20" t="s">
        <v>11</v>
      </c>
      <c r="B34" s="14">
        <f t="shared" si="1"/>
        <v>0.10216435185185185</v>
      </c>
      <c r="C34" s="16">
        <v>0.10230324074074075</v>
      </c>
      <c r="D34" s="4" t="s">
        <v>13</v>
      </c>
      <c r="E34" s="8">
        <f t="shared" si="2"/>
        <v>0.00013888888888889672</v>
      </c>
      <c r="F34" s="12">
        <f t="shared" si="0"/>
      </c>
    </row>
    <row r="35" spans="1:6" ht="15.75" customHeight="1">
      <c r="A35" s="20">
        <v>15</v>
      </c>
      <c r="B35" s="14">
        <f t="shared" si="1"/>
        <v>0.10230324074074075</v>
      </c>
      <c r="C35" s="16">
        <v>0.10236111111111111</v>
      </c>
      <c r="D35" s="4" t="s">
        <v>12</v>
      </c>
      <c r="E35" s="8">
        <f t="shared" si="2"/>
      </c>
      <c r="F35" s="12">
        <f t="shared" si="0"/>
        <v>5.787037037036091E-05</v>
      </c>
    </row>
    <row r="36" spans="1:6" ht="15.75" customHeight="1">
      <c r="A36" s="20" t="s">
        <v>11</v>
      </c>
      <c r="B36" s="14">
        <f t="shared" si="1"/>
        <v>0.10236111111111111</v>
      </c>
      <c r="C36" s="16">
        <v>0.10265046296296297</v>
      </c>
      <c r="D36" s="4" t="s">
        <v>13</v>
      </c>
      <c r="E36" s="8">
        <f t="shared" si="2"/>
        <v>0.0002893518518518601</v>
      </c>
      <c r="F36" s="12">
        <f t="shared" si="0"/>
      </c>
    </row>
    <row r="37" spans="1:6" ht="15.75" customHeight="1">
      <c r="A37" s="20">
        <v>16</v>
      </c>
      <c r="B37" s="14">
        <f t="shared" si="1"/>
        <v>0.10265046296296297</v>
      </c>
      <c r="C37" s="16">
        <v>0.11836805555555556</v>
      </c>
      <c r="D37" s="4" t="s">
        <v>12</v>
      </c>
      <c r="E37" s="8">
        <f t="shared" si="2"/>
      </c>
      <c r="F37" s="12">
        <f t="shared" si="0"/>
        <v>0.01571759259259259</v>
      </c>
    </row>
    <row r="38" spans="1:6" ht="15.75" customHeight="1">
      <c r="A38" s="20" t="s">
        <v>11</v>
      </c>
      <c r="B38" s="14">
        <f t="shared" si="1"/>
        <v>0.11836805555555556</v>
      </c>
      <c r="C38" s="16">
        <v>0.11853009259259258</v>
      </c>
      <c r="D38" s="4" t="s">
        <v>13</v>
      </c>
      <c r="E38" s="8">
        <f t="shared" si="2"/>
        <v>0.0001620370370370161</v>
      </c>
      <c r="F38" s="12">
        <f t="shared" si="0"/>
      </c>
    </row>
    <row r="39" spans="1:6" ht="15.75" customHeight="1">
      <c r="A39" s="20">
        <v>17</v>
      </c>
      <c r="B39" s="14">
        <f t="shared" si="1"/>
        <v>0.11853009259259258</v>
      </c>
      <c r="C39" s="16">
        <v>0.11871527777777778</v>
      </c>
      <c r="D39" s="4" t="s">
        <v>13</v>
      </c>
      <c r="E39" s="8">
        <f t="shared" si="2"/>
        <v>0.00018518518518520488</v>
      </c>
      <c r="F39" s="12">
        <f t="shared" si="0"/>
      </c>
    </row>
    <row r="40" spans="1:6" ht="15.75" customHeight="1">
      <c r="A40" s="20"/>
      <c r="B40" s="14">
        <f t="shared" si="1"/>
        <v>0.11871527777777778</v>
      </c>
      <c r="C40" s="16">
        <v>0.11916666666666666</v>
      </c>
      <c r="D40" s="4" t="s">
        <v>12</v>
      </c>
      <c r="E40" s="8">
        <f t="shared" si="2"/>
      </c>
      <c r="F40" s="12">
        <f t="shared" si="0"/>
        <v>0.0004513888888888762</v>
      </c>
    </row>
    <row r="41" spans="1:6" ht="15.75" customHeight="1">
      <c r="A41" s="20"/>
      <c r="B41" s="14">
        <f t="shared" si="1"/>
        <v>0.11916666666666666</v>
      </c>
      <c r="C41" s="16">
        <v>0.11956018518518519</v>
      </c>
      <c r="D41" s="4" t="s">
        <v>13</v>
      </c>
      <c r="E41" s="8">
        <f t="shared" si="2"/>
        <v>0.00039351851851852915</v>
      </c>
      <c r="F41" s="12">
        <f t="shared" si="0"/>
      </c>
    </row>
    <row r="42" spans="1:6" ht="15.75" customHeight="1">
      <c r="A42" s="20" t="s">
        <v>11</v>
      </c>
      <c r="B42" s="14">
        <f t="shared" si="1"/>
        <v>0.11956018518518519</v>
      </c>
      <c r="C42" s="16">
        <v>0.11986111111111113</v>
      </c>
      <c r="D42" s="4" t="s">
        <v>13</v>
      </c>
      <c r="E42" s="8">
        <f t="shared" si="2"/>
        <v>0.0003009259259259406</v>
      </c>
      <c r="F42" s="12">
        <f t="shared" si="0"/>
      </c>
    </row>
    <row r="43" spans="1:6" ht="15.75" customHeight="1">
      <c r="A43" s="20">
        <v>18</v>
      </c>
      <c r="B43" s="14">
        <f t="shared" si="1"/>
        <v>0.11986111111111113</v>
      </c>
      <c r="C43" s="16">
        <v>0.12146990740740742</v>
      </c>
      <c r="D43" s="4" t="s">
        <v>12</v>
      </c>
      <c r="E43" s="8">
        <f t="shared" si="2"/>
      </c>
      <c r="F43" s="12">
        <f t="shared" si="0"/>
        <v>0.0016087962962962887</v>
      </c>
    </row>
    <row r="44" spans="1:6" ht="15.75" customHeight="1">
      <c r="A44" s="20">
        <v>19</v>
      </c>
      <c r="B44" s="14">
        <f t="shared" si="1"/>
        <v>0.12146990740740742</v>
      </c>
      <c r="C44" s="16">
        <v>0.12155092592592592</v>
      </c>
      <c r="D44" s="4" t="s">
        <v>12</v>
      </c>
      <c r="E44" s="8">
        <f t="shared" si="2"/>
      </c>
      <c r="F44" s="12">
        <f t="shared" si="0"/>
        <v>8.101851851850805E-05</v>
      </c>
    </row>
    <row r="45" spans="1:6" ht="15.75" customHeight="1">
      <c r="A45" s="20" t="s">
        <v>11</v>
      </c>
      <c r="B45" s="14">
        <f t="shared" si="1"/>
        <v>0.12155092592592592</v>
      </c>
      <c r="C45" s="16">
        <v>0.12179398148148148</v>
      </c>
      <c r="D45" s="4" t="s">
        <v>13</v>
      </c>
      <c r="E45" s="8">
        <f t="shared" si="2"/>
        <v>0.00024305555555555192</v>
      </c>
      <c r="F45" s="12">
        <f t="shared" si="0"/>
      </c>
    </row>
    <row r="46" spans="1:6" ht="15.75" customHeight="1">
      <c r="A46" s="20">
        <v>20</v>
      </c>
      <c r="B46" s="14">
        <f t="shared" si="1"/>
        <v>0.12179398148148148</v>
      </c>
      <c r="C46" s="16">
        <v>0.2011226851851852</v>
      </c>
      <c r="D46" s="4" t="s">
        <v>12</v>
      </c>
      <c r="E46" s="8">
        <f t="shared" si="2"/>
      </c>
      <c r="F46" s="12">
        <f t="shared" si="0"/>
        <v>0.07932870370370372</v>
      </c>
    </row>
    <row r="47" spans="1:6" ht="15.75" customHeight="1">
      <c r="A47" s="20" t="s">
        <v>11</v>
      </c>
      <c r="B47" s="14">
        <f t="shared" si="1"/>
        <v>0.2011226851851852</v>
      </c>
      <c r="C47" s="16">
        <v>0.20123842592592592</v>
      </c>
      <c r="D47" s="4" t="s">
        <v>13</v>
      </c>
      <c r="E47" s="8">
        <f t="shared" si="2"/>
        <v>0.00011574074074072183</v>
      </c>
      <c r="F47" s="12">
        <f t="shared" si="0"/>
      </c>
    </row>
    <row r="48" spans="1:6" ht="15.75" customHeight="1">
      <c r="A48" s="20">
        <v>21</v>
      </c>
      <c r="B48" s="14">
        <f t="shared" si="1"/>
        <v>0.20123842592592592</v>
      </c>
      <c r="C48" s="16">
        <v>0.20185185185185184</v>
      </c>
      <c r="D48" s="4" t="s">
        <v>13</v>
      </c>
      <c r="E48" s="8">
        <f t="shared" si="2"/>
        <v>0.00061342592592592</v>
      </c>
      <c r="F48" s="12">
        <f t="shared" si="0"/>
      </c>
    </row>
    <row r="49" spans="1:6" ht="15.75" customHeight="1" thickBot="1">
      <c r="A49" s="21"/>
      <c r="B49" s="25"/>
      <c r="C49" s="17"/>
      <c r="D49" s="5"/>
      <c r="E49" s="26"/>
      <c r="F49" s="27"/>
    </row>
    <row r="51" ht="13.5" thickBot="1"/>
    <row r="52" spans="5:6" ht="15.75" customHeight="1" thickBot="1">
      <c r="E52" s="19" t="s">
        <v>7</v>
      </c>
      <c r="F52" s="19" t="s">
        <v>8</v>
      </c>
    </row>
    <row r="53" spans="5:6" ht="15.75" customHeight="1" thickBot="1">
      <c r="E53" s="19">
        <f>SUM(E6:E49)</f>
        <v>0.013368055555555581</v>
      </c>
      <c r="F53" s="19">
        <f>SUM(F6:F49)</f>
        <v>0.18820601851851848</v>
      </c>
    </row>
    <row r="54" ht="13.5" thickBot="1"/>
    <row r="55" spans="5:6" ht="15.75" customHeight="1" thickBot="1" thickTop="1">
      <c r="E55" s="23" t="s">
        <v>9</v>
      </c>
      <c r="F55" s="22">
        <f>E53+F53</f>
        <v>0.20157407407407407</v>
      </c>
    </row>
    <row r="5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