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<sst xmlns="http://schemas.openxmlformats.org/spreadsheetml/2006/main" count="84" uniqueCount="14">
  <si>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</si>
  <si>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</si>
  <si>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</si>
  <si>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</si>
  <si>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</si>
  <si>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</si>
  <si>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</si>
  <si>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</si>
  <si>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</si>
  <si>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</si>
  <si>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>WHT# 596</t>
  </si>
  <si>
    <t>X</t>
  </si>
  <si>
    <t>W</t>
  </si>
  <si>
    <t>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</si>
</sst>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10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5"/>
  <sheetViews>
    <sheetView tabSelected="1" workbookViewId="0" topLeftCell="A1">
      <selection activeCell="H57" sqref="H57"/>
    </sheetView>
  </sheetViews>
  <sheetFormatPr defaultColWidth="9.140625" defaultRowHeight="12.75"/>
  <cols>
    <col min="1" max="1" width="9.7109375" style="0" customWidth="1"/>
    <col min="2" max="3" width="15.7109375" style="6" customWidth="1"/>
    <col min="4" max="4" width="15.7109375" style="0" customWidth="1"/>
    <col min="5" max="6" width="15.7109375" style="6" customWidth="1"/>
    <col min="7" max="16384" width="9.7109375" style="0" customWidth="1"/>
  </cols>
  <sheetData>
    <row r="2" ht="12.75">
      <c r="C2" s="18" t="s">
        <v>6</v>
      </c>
    </row>
    <row r="3" spans="3:5" ht="23.25">
      <c r="C3" s="9"/>
      <c r="D3" s="1" t="s">
        <v>10</v>
      </c>
      <c r="E3" s="24"/>
    </row>
    <row r="4" ht="13.5" thickBot="1">
      <c r="C4" s="10"/>
    </row>
    <row r="5" spans="1:6" ht="15.75" customHeight="1">
      <c r="A5" s="2" t="s">
        <v>0</v>
      </c>
      <c r="B5" s="13" t="s">
        <v>1</v>
      </c>
      <c r="C5" s="15" t="s">
        <v>2</v>
      </c>
      <c r="D5" s="3" t="s">
        <v>3</v>
      </c>
      <c r="E5" s="7" t="s">
        <v>4</v>
      </c>
      <c r="F5" s="11" t="s">
        <v>5</v>
      </c>
    </row>
    <row r="6" spans="1:6" ht="15.75" customHeight="1">
      <c r="A6" s="20"/>
      <c r="B6" s="14"/>
      <c r="C6" s="16">
        <v>0.0004166666666666667</v>
      </c>
      <c r="D6" s="4"/>
      <c r="E6" s="8">
        <f>IF(D6="W",(C6-B6),"")</f>
      </c>
      <c r="F6" s="12">
        <f>IF(D6="C",(C6-B6),"")</f>
      </c>
    </row>
    <row r="7" spans="1:6" ht="15.75" customHeight="1">
      <c r="A7" s="20" t="s">
        <v>11</v>
      </c>
      <c r="B7" s="14">
        <f>C6</f>
        <v>0.0004166666666666667</v>
      </c>
      <c r="C7" s="16">
        <v>0.003275462962962963</v>
      </c>
      <c r="D7" s="4" t="s">
        <v>12</v>
      </c>
      <c r="E7" s="8">
        <f>IF(D7="W",(C7-B7),"")</f>
        <v>0.0028587962962962963</v>
      </c>
      <c r="F7" s="12">
        <f aca="true" t="shared" si="0" ref="F7:F58">IF(D7="C",(C7-B7),"")</f>
      </c>
    </row>
    <row r="8" spans="1:6" ht="15.75" customHeight="1">
      <c r="A8" s="20">
        <v>1</v>
      </c>
      <c r="B8" s="14">
        <f aca="true" t="shared" si="1" ref="B8:B58">C7</f>
        <v>0.003275462962962963</v>
      </c>
      <c r="C8" s="16">
        <v>0.0034027777777777784</v>
      </c>
      <c r="D8" s="4" t="s">
        <v>13</v>
      </c>
      <c r="E8" s="8">
        <f>IF(D8="W",(C8-B8),"")</f>
      </c>
      <c r="F8" s="12">
        <f t="shared" si="0"/>
        <v>0.00012731481481481535</v>
      </c>
    </row>
    <row r="9" spans="1:6" ht="15.75" customHeight="1">
      <c r="A9" s="20" t="s">
        <v>11</v>
      </c>
      <c r="B9" s="14">
        <f t="shared" si="1"/>
        <v>0.0034027777777777784</v>
      </c>
      <c r="C9" s="16">
        <v>0.004375</v>
      </c>
      <c r="D9" s="4" t="s">
        <v>12</v>
      </c>
      <c r="E9" s="8">
        <f>IF(D9="W",(C9-B9),"")</f>
        <v>0.000972222222222222</v>
      </c>
      <c r="F9" s="12">
        <f t="shared" si="0"/>
      </c>
    </row>
    <row r="10" spans="1:6" ht="15.75" customHeight="1">
      <c r="A10" s="20">
        <v>2</v>
      </c>
      <c r="B10" s="14">
        <f t="shared" si="1"/>
        <v>0.004375</v>
      </c>
      <c r="C10" s="16">
        <v>0.004976851851851852</v>
      </c>
      <c r="D10" s="4" t="s">
        <v>13</v>
      </c>
      <c r="E10" s="8">
        <f>IF(D10="W",(C10-B10),"")</f>
      </c>
      <c r="F10" s="12">
        <f t="shared" si="0"/>
        <v>0.0006018518518518517</v>
      </c>
    </row>
    <row r="11" spans="1:6" ht="15.75" customHeight="1">
      <c r="A11" s="20" t="s">
        <v>11</v>
      </c>
      <c r="B11" s="14">
        <f t="shared" si="1"/>
        <v>0.004976851851851852</v>
      </c>
      <c r="C11" s="16">
        <v>0.005844907407407407</v>
      </c>
      <c r="D11" s="4" t="s">
        <v>12</v>
      </c>
      <c r="E11" s="8">
        <f aca="true" t="shared" si="2" ref="E11:E58">IF(D11="W",(C11-B11),"")</f>
        <v>0.0008680555555555551</v>
      </c>
      <c r="F11" s="12">
        <f t="shared" si="0"/>
      </c>
    </row>
    <row r="12" spans="1:6" ht="15.75" customHeight="1">
      <c r="A12" s="20">
        <v>3</v>
      </c>
      <c r="B12" s="14">
        <f t="shared" si="1"/>
        <v>0.005844907407407407</v>
      </c>
      <c r="C12" s="16">
        <v>0.006168981481481481</v>
      </c>
      <c r="D12" s="4" t="s">
        <v>13</v>
      </c>
      <c r="E12" s="8">
        <f t="shared" si="2"/>
      </c>
      <c r="F12" s="12">
        <f t="shared" si="0"/>
        <v>0.00032407407407407385</v>
      </c>
    </row>
    <row r="13" spans="1:6" ht="15.75" customHeight="1">
      <c r="A13" s="20"/>
      <c r="B13" s="14">
        <f t="shared" si="1"/>
        <v>0.006168981481481481</v>
      </c>
      <c r="C13" s="16">
        <v>0.00625</v>
      </c>
      <c r="D13" s="4" t="s">
        <v>12</v>
      </c>
      <c r="E13" s="8">
        <f t="shared" si="2"/>
        <v>8.101851851851933E-05</v>
      </c>
      <c r="F13" s="12">
        <f t="shared" si="0"/>
      </c>
    </row>
    <row r="14" spans="1:6" ht="15.75" customHeight="1">
      <c r="A14" s="20"/>
      <c r="B14" s="14">
        <f t="shared" si="1"/>
        <v>0.00625</v>
      </c>
      <c r="C14" s="16">
        <v>0.033715277777777775</v>
      </c>
      <c r="D14" s="4" t="s">
        <v>13</v>
      </c>
      <c r="E14" s="8">
        <f t="shared" si="2"/>
      </c>
      <c r="F14" s="12">
        <f t="shared" si="0"/>
        <v>0.027465277777777776</v>
      </c>
    </row>
    <row r="15" spans="1:6" ht="15.75" customHeight="1">
      <c r="A15" s="20" t="s">
        <v>11</v>
      </c>
      <c r="B15" s="14">
        <f t="shared" si="1"/>
        <v>0.033715277777777775</v>
      </c>
      <c r="C15" s="16">
        <v>0.03434027777777778</v>
      </c>
      <c r="D15" s="4" t="s">
        <v>12</v>
      </c>
      <c r="E15" s="8">
        <f t="shared" si="2"/>
        <v>0.0006250000000000075</v>
      </c>
      <c r="F15" s="12">
        <f t="shared" si="0"/>
      </c>
    </row>
    <row r="16" spans="1:6" ht="15.75" customHeight="1">
      <c r="A16" s="20">
        <v>4</v>
      </c>
      <c r="B16" s="14">
        <f t="shared" si="1"/>
        <v>0.03434027777777778</v>
      </c>
      <c r="C16" s="16">
        <v>0.08631944444444445</v>
      </c>
      <c r="D16" s="4" t="s">
        <v>13</v>
      </c>
      <c r="E16" s="8">
        <f t="shared" si="2"/>
      </c>
      <c r="F16" s="12">
        <f t="shared" si="0"/>
        <v>0.05197916666666667</v>
      </c>
    </row>
    <row r="17" spans="1:6" ht="15.75" customHeight="1">
      <c r="A17" s="20" t="s">
        <v>11</v>
      </c>
      <c r="B17" s="14">
        <f t="shared" si="1"/>
        <v>0.08631944444444445</v>
      </c>
      <c r="C17" s="16">
        <v>0.08641203703703704</v>
      </c>
      <c r="D17" s="4" t="s">
        <v>12</v>
      </c>
      <c r="E17" s="8">
        <f t="shared" si="2"/>
        <v>9.259259259258856E-05</v>
      </c>
      <c r="F17" s="12">
        <f t="shared" si="0"/>
      </c>
    </row>
    <row r="18" spans="1:6" ht="15.75" customHeight="1">
      <c r="A18" s="20">
        <v>5</v>
      </c>
      <c r="B18" s="14">
        <f t="shared" si="1"/>
        <v>0.08641203703703704</v>
      </c>
      <c r="C18" s="16">
        <v>0.08677083333333334</v>
      </c>
      <c r="D18" s="4" t="s">
        <v>12</v>
      </c>
      <c r="E18" s="8">
        <f t="shared" si="2"/>
        <v>0.0003587962962963015</v>
      </c>
      <c r="F18" s="12">
        <f t="shared" si="0"/>
      </c>
    </row>
    <row r="19" spans="1:6" ht="15.75" customHeight="1">
      <c r="A19" s="20" t="s">
        <v>11</v>
      </c>
      <c r="B19" s="14">
        <f t="shared" si="1"/>
        <v>0.08677083333333334</v>
      </c>
      <c r="C19" s="16">
        <v>0.0872337962962963</v>
      </c>
      <c r="D19" s="4" t="s">
        <v>12</v>
      </c>
      <c r="E19" s="8">
        <f t="shared" si="2"/>
        <v>0.0004629629629629567</v>
      </c>
      <c r="F19" s="12">
        <f t="shared" si="0"/>
      </c>
    </row>
    <row r="20" spans="1:6" ht="15.75" customHeight="1">
      <c r="A20" s="20">
        <v>6</v>
      </c>
      <c r="B20" s="14">
        <f t="shared" si="1"/>
        <v>0.0872337962962963</v>
      </c>
      <c r="C20" s="16">
        <v>0.08964120370370371</v>
      </c>
      <c r="D20" s="4" t="s">
        <v>13</v>
      </c>
      <c r="E20" s="8">
        <f t="shared" si="2"/>
      </c>
      <c r="F20" s="12">
        <f t="shared" si="0"/>
        <v>0.0024074074074074137</v>
      </c>
    </row>
    <row r="21" spans="1:6" ht="15.75" customHeight="1">
      <c r="A21" s="20" t="s">
        <v>11</v>
      </c>
      <c r="B21" s="14">
        <f t="shared" si="1"/>
        <v>0.08964120370370371</v>
      </c>
      <c r="C21" s="16">
        <v>0.08988425925925926</v>
      </c>
      <c r="D21" s="4" t="s">
        <v>12</v>
      </c>
      <c r="E21" s="8">
        <f t="shared" si="2"/>
        <v>0.00024305555555555192</v>
      </c>
      <c r="F21" s="12">
        <f t="shared" si="0"/>
      </c>
    </row>
    <row r="22" spans="1:6" ht="15.75" customHeight="1">
      <c r="A22" s="20">
        <v>7</v>
      </c>
      <c r="B22" s="14">
        <f t="shared" si="1"/>
        <v>0.08988425925925926</v>
      </c>
      <c r="C22" s="16">
        <v>0.09016203703703703</v>
      </c>
      <c r="D22" s="4" t="s">
        <v>13</v>
      </c>
      <c r="E22" s="8">
        <f t="shared" si="2"/>
      </c>
      <c r="F22" s="12">
        <f t="shared" si="0"/>
        <v>0.0002777777777777657</v>
      </c>
    </row>
    <row r="23" spans="1:6" ht="15.75" customHeight="1">
      <c r="A23" s="20" t="s">
        <v>11</v>
      </c>
      <c r="B23" s="14">
        <f t="shared" si="1"/>
        <v>0.09016203703703703</v>
      </c>
      <c r="C23" s="16">
        <v>0.09042824074074074</v>
      </c>
      <c r="D23" s="4" t="s">
        <v>12</v>
      </c>
      <c r="E23" s="8">
        <f t="shared" si="2"/>
        <v>0.00026620370370371294</v>
      </c>
      <c r="F23" s="12">
        <f t="shared" si="0"/>
      </c>
    </row>
    <row r="24" spans="1:6" ht="15.75" customHeight="1">
      <c r="A24" s="20">
        <v>8</v>
      </c>
      <c r="B24" s="14">
        <f t="shared" si="1"/>
        <v>0.09042824074074074</v>
      </c>
      <c r="C24" s="16">
        <v>0.09046296296296297</v>
      </c>
      <c r="D24" s="4" t="s">
        <v>13</v>
      </c>
      <c r="E24" s="8">
        <f t="shared" si="2"/>
      </c>
      <c r="F24" s="12">
        <f t="shared" si="0"/>
        <v>3.472222222222765E-05</v>
      </c>
    </row>
    <row r="25" spans="1:6" ht="15.75" customHeight="1">
      <c r="A25" s="20" t="s">
        <v>11</v>
      </c>
      <c r="B25" s="14">
        <f t="shared" si="1"/>
        <v>0.09046296296296297</v>
      </c>
      <c r="C25" s="16">
        <v>0.09050925925925925</v>
      </c>
      <c r="D25" s="4" t="s">
        <v>12</v>
      </c>
      <c r="E25" s="8">
        <f t="shared" si="2"/>
        <v>4.6296296296280404E-05</v>
      </c>
      <c r="F25" s="12">
        <f t="shared" si="0"/>
      </c>
    </row>
    <row r="26" spans="1:6" ht="15.75" customHeight="1">
      <c r="A26" s="20">
        <v>9</v>
      </c>
      <c r="B26" s="14">
        <f t="shared" si="1"/>
        <v>0.09050925925925925</v>
      </c>
      <c r="C26" s="16">
        <v>0.09056712962962964</v>
      </c>
      <c r="D26" s="4" t="s">
        <v>13</v>
      </c>
      <c r="E26" s="8">
        <f t="shared" si="2"/>
      </c>
      <c r="F26" s="12">
        <f t="shared" si="0"/>
        <v>5.787037037038867E-05</v>
      </c>
    </row>
    <row r="27" spans="1:6" ht="15.75" customHeight="1">
      <c r="A27" s="20">
        <v>23</v>
      </c>
      <c r="B27" s="14">
        <f t="shared" si="1"/>
        <v>0.09056712962962964</v>
      </c>
      <c r="C27" s="16">
        <v>0.09598379629629629</v>
      </c>
      <c r="D27" s="4" t="s">
        <v>13</v>
      </c>
      <c r="E27" s="8">
        <f t="shared" si="2"/>
      </c>
      <c r="F27" s="12">
        <f t="shared" si="0"/>
        <v>0.005416666666666653</v>
      </c>
    </row>
    <row r="28" spans="1:6" ht="15.75" customHeight="1">
      <c r="A28" s="20">
        <v>10</v>
      </c>
      <c r="B28" s="14">
        <f t="shared" si="1"/>
        <v>0.09598379629629629</v>
      </c>
      <c r="C28" s="16">
        <v>0.09606481481481481</v>
      </c>
      <c r="D28" s="4" t="s">
        <v>13</v>
      </c>
      <c r="E28" s="8">
        <f t="shared" si="2"/>
      </c>
      <c r="F28" s="12">
        <f t="shared" si="0"/>
        <v>8.101851851852193E-05</v>
      </c>
    </row>
    <row r="29" spans="1:6" ht="15.75" customHeight="1">
      <c r="A29" s="20" t="s">
        <v>11</v>
      </c>
      <c r="B29" s="14">
        <f t="shared" si="1"/>
        <v>0.09606481481481481</v>
      </c>
      <c r="C29" s="16">
        <v>0.09626157407407408</v>
      </c>
      <c r="D29" s="4" t="s">
        <v>12</v>
      </c>
      <c r="E29" s="8">
        <f t="shared" si="2"/>
        <v>0.0001967592592592715</v>
      </c>
      <c r="F29" s="12">
        <f t="shared" si="0"/>
      </c>
    </row>
    <row r="30" spans="1:6" ht="15.75" customHeight="1">
      <c r="A30" s="20">
        <v>11</v>
      </c>
      <c r="B30" s="14">
        <f t="shared" si="1"/>
        <v>0.09626157407407408</v>
      </c>
      <c r="C30" s="16">
        <v>0.0975462962962963</v>
      </c>
      <c r="D30" s="4" t="s">
        <v>13</v>
      </c>
      <c r="E30" s="8">
        <f t="shared" si="2"/>
      </c>
      <c r="F30" s="12">
        <f t="shared" si="0"/>
        <v>0.0012847222222222149</v>
      </c>
    </row>
    <row r="31" spans="1:6" ht="15.75" customHeight="1">
      <c r="A31" s="20" t="s">
        <v>11</v>
      </c>
      <c r="B31" s="14">
        <f t="shared" si="1"/>
        <v>0.0975462962962963</v>
      </c>
      <c r="C31" s="16">
        <v>0.09886574074074074</v>
      </c>
      <c r="D31" s="4" t="s">
        <v>12</v>
      </c>
      <c r="E31" s="8">
        <f t="shared" si="2"/>
        <v>0.0013194444444444425</v>
      </c>
      <c r="F31" s="12">
        <f t="shared" si="0"/>
      </c>
    </row>
    <row r="32" spans="1:6" ht="15.75" customHeight="1">
      <c r="A32" s="20">
        <v>12</v>
      </c>
      <c r="B32" s="14">
        <f t="shared" si="1"/>
        <v>0.09886574074074074</v>
      </c>
      <c r="C32" s="16">
        <v>0.09907407407407408</v>
      </c>
      <c r="D32" s="4" t="s">
        <v>12</v>
      </c>
      <c r="E32" s="8">
        <f t="shared" si="2"/>
        <v>0.00020833333333333814</v>
      </c>
      <c r="F32" s="12">
        <f t="shared" si="0"/>
      </c>
    </row>
    <row r="33" spans="1:6" ht="15.75" customHeight="1">
      <c r="A33" s="20" t="s">
        <v>11</v>
      </c>
      <c r="B33" s="14">
        <f t="shared" si="1"/>
        <v>0.09907407407407408</v>
      </c>
      <c r="C33" s="16">
        <v>0.09912037037037037</v>
      </c>
      <c r="D33" s="4" t="s">
        <v>12</v>
      </c>
      <c r="E33" s="8">
        <f t="shared" si="2"/>
        <v>4.629629629629428E-05</v>
      </c>
      <c r="F33" s="12">
        <f t="shared" si="0"/>
      </c>
    </row>
    <row r="34" spans="1:6" ht="15.75" customHeight="1">
      <c r="A34" s="20">
        <v>13</v>
      </c>
      <c r="B34" s="14">
        <f t="shared" si="1"/>
        <v>0.09912037037037037</v>
      </c>
      <c r="C34" s="16">
        <v>0.10314814814814816</v>
      </c>
      <c r="D34" s="4" t="s">
        <v>13</v>
      </c>
      <c r="E34" s="8">
        <f t="shared" si="2"/>
      </c>
      <c r="F34" s="12">
        <f t="shared" si="0"/>
        <v>0.004027777777777783</v>
      </c>
    </row>
    <row r="35" spans="1:6" ht="15.75" customHeight="1">
      <c r="A35" s="20"/>
      <c r="B35" s="14">
        <f t="shared" si="1"/>
        <v>0.10314814814814816</v>
      </c>
      <c r="C35" s="16">
        <v>0.10361111111111111</v>
      </c>
      <c r="D35" s="4" t="s">
        <v>12</v>
      </c>
      <c r="E35" s="8">
        <f t="shared" si="2"/>
        <v>0.0004629629629629567</v>
      </c>
      <c r="F35" s="12">
        <f t="shared" si="0"/>
      </c>
    </row>
    <row r="36" spans="1:6" ht="15.75" customHeight="1">
      <c r="A36" s="20"/>
      <c r="B36" s="14">
        <f t="shared" si="1"/>
        <v>0.10361111111111111</v>
      </c>
      <c r="C36" s="16">
        <v>0.10719907407407407</v>
      </c>
      <c r="D36" s="4" t="s">
        <v>13</v>
      </c>
      <c r="E36" s="8">
        <f t="shared" si="2"/>
      </c>
      <c r="F36" s="12">
        <f t="shared" si="0"/>
        <v>0.0035879629629629595</v>
      </c>
    </row>
    <row r="37" spans="1:6" ht="15.75" customHeight="1">
      <c r="A37" s="20"/>
      <c r="B37" s="14">
        <f t="shared" si="1"/>
        <v>0.10719907407407407</v>
      </c>
      <c r="C37" s="16">
        <v>0.10770833333333334</v>
      </c>
      <c r="D37" s="4" t="s">
        <v>12</v>
      </c>
      <c r="E37" s="8">
        <f t="shared" si="2"/>
        <v>0.0005092592592592649</v>
      </c>
      <c r="F37" s="12">
        <f t="shared" si="0"/>
      </c>
    </row>
    <row r="38" spans="1:6" ht="15.75" customHeight="1">
      <c r="A38" s="20"/>
      <c r="B38" s="14">
        <f t="shared" si="1"/>
        <v>0.10770833333333334</v>
      </c>
      <c r="C38" s="16">
        <v>0.10957175925925926</v>
      </c>
      <c r="D38" s="4" t="s">
        <v>13</v>
      </c>
      <c r="E38" s="8">
        <f t="shared" si="2"/>
      </c>
      <c r="F38" s="12">
        <f t="shared" si="0"/>
        <v>0.0018634259259259212</v>
      </c>
    </row>
    <row r="39" spans="1:6" ht="15.75" customHeight="1">
      <c r="A39" s="20" t="s">
        <v>11</v>
      </c>
      <c r="B39" s="14">
        <f t="shared" si="1"/>
        <v>0.10957175925925926</v>
      </c>
      <c r="C39" s="16">
        <v>0.10974537037037037</v>
      </c>
      <c r="D39" s="4" t="s">
        <v>12</v>
      </c>
      <c r="E39" s="8">
        <f t="shared" si="2"/>
        <v>0.0001736111111111105</v>
      </c>
      <c r="F39" s="12">
        <f t="shared" si="0"/>
      </c>
    </row>
    <row r="40" spans="1:6" ht="15.75" customHeight="1">
      <c r="A40" s="20">
        <v>14</v>
      </c>
      <c r="B40" s="14">
        <f t="shared" si="1"/>
        <v>0.10974537037037037</v>
      </c>
      <c r="C40" s="16">
        <v>0.1097800925925926</v>
      </c>
      <c r="D40" s="4" t="s">
        <v>13</v>
      </c>
      <c r="E40" s="8">
        <f t="shared" si="2"/>
      </c>
      <c r="F40" s="12">
        <f t="shared" si="0"/>
        <v>3.472222222222765E-05</v>
      </c>
    </row>
    <row r="41" spans="1:6" ht="15.75" customHeight="1">
      <c r="A41" s="20" t="s">
        <v>11</v>
      </c>
      <c r="B41" s="14">
        <f t="shared" si="1"/>
        <v>0.1097800925925926</v>
      </c>
      <c r="C41" s="16">
        <v>0.10986111111111112</v>
      </c>
      <c r="D41" s="4" t="s">
        <v>12</v>
      </c>
      <c r="E41" s="8">
        <f t="shared" si="2"/>
        <v>8.101851851852193E-05</v>
      </c>
      <c r="F41" s="12">
        <f t="shared" si="0"/>
      </c>
    </row>
    <row r="42" spans="1:6" ht="15.75" customHeight="1">
      <c r="A42" s="20">
        <v>15</v>
      </c>
      <c r="B42" s="14">
        <f t="shared" si="1"/>
        <v>0.10986111111111112</v>
      </c>
      <c r="C42" s="16">
        <v>0.11</v>
      </c>
      <c r="D42" s="4" t="s">
        <v>13</v>
      </c>
      <c r="E42" s="8">
        <f t="shared" si="2"/>
      </c>
      <c r="F42" s="12">
        <f t="shared" si="0"/>
        <v>0.00013888888888888284</v>
      </c>
    </row>
    <row r="43" spans="1:6" ht="15.75" customHeight="1">
      <c r="A43" s="20" t="s">
        <v>11</v>
      </c>
      <c r="B43" s="14">
        <f t="shared" si="1"/>
        <v>0.11</v>
      </c>
      <c r="C43" s="16">
        <v>0.11023148148148149</v>
      </c>
      <c r="D43" s="4" t="s">
        <v>12</v>
      </c>
      <c r="E43" s="8">
        <f t="shared" si="2"/>
        <v>0.00023148148148148529</v>
      </c>
      <c r="F43" s="12">
        <f t="shared" si="0"/>
      </c>
    </row>
    <row r="44" spans="1:6" ht="15.75" customHeight="1">
      <c r="A44" s="20">
        <v>16</v>
      </c>
      <c r="B44" s="14">
        <f t="shared" si="1"/>
        <v>0.11023148148148149</v>
      </c>
      <c r="C44" s="16">
        <v>0.11126157407407407</v>
      </c>
      <c r="D44" s="4" t="s">
        <v>13</v>
      </c>
      <c r="E44" s="8">
        <f t="shared" si="2"/>
      </c>
      <c r="F44" s="12">
        <f t="shared" si="0"/>
        <v>0.0010300925925925825</v>
      </c>
    </row>
    <row r="45" spans="1:6" ht="15.75" customHeight="1">
      <c r="A45" s="20" t="s">
        <v>11</v>
      </c>
      <c r="B45" s="14">
        <f t="shared" si="1"/>
        <v>0.11126157407407407</v>
      </c>
      <c r="C45" s="16">
        <v>0.11170138888888888</v>
      </c>
      <c r="D45" s="4" t="s">
        <v>12</v>
      </c>
      <c r="E45" s="8">
        <f t="shared" si="2"/>
        <v>0.00043981481481480955</v>
      </c>
      <c r="F45" s="12">
        <f t="shared" si="0"/>
      </c>
    </row>
    <row r="46" spans="1:6" ht="15.75" customHeight="1">
      <c r="A46" s="20">
        <v>17</v>
      </c>
      <c r="B46" s="14">
        <f t="shared" si="1"/>
        <v>0.11170138888888888</v>
      </c>
      <c r="C46" s="16">
        <v>0.1279976851851852</v>
      </c>
      <c r="D46" s="4" t="s">
        <v>13</v>
      </c>
      <c r="E46" s="8">
        <f t="shared" si="2"/>
      </c>
      <c r="F46" s="12">
        <f t="shared" si="0"/>
        <v>0.016296296296296323</v>
      </c>
    </row>
    <row r="47" spans="1:6" ht="15.75" customHeight="1">
      <c r="A47" s="20"/>
      <c r="B47" s="14">
        <f t="shared" si="1"/>
        <v>0.1279976851851852</v>
      </c>
      <c r="C47" s="16">
        <v>0.13083333333333333</v>
      </c>
      <c r="D47" s="4" t="s">
        <v>12</v>
      </c>
      <c r="E47" s="8">
        <f t="shared" si="2"/>
        <v>0.002835648148148129</v>
      </c>
      <c r="F47" s="12">
        <f t="shared" si="0"/>
      </c>
    </row>
    <row r="48" spans="1:6" ht="15.75" customHeight="1">
      <c r="A48" s="20"/>
      <c r="B48" s="14">
        <f t="shared" si="1"/>
        <v>0.13083333333333333</v>
      </c>
      <c r="C48" s="16">
        <v>0.1330902777777778</v>
      </c>
      <c r="D48" s="4" t="s">
        <v>13</v>
      </c>
      <c r="E48" s="8">
        <f t="shared" si="2"/>
      </c>
      <c r="F48" s="12">
        <f t="shared" si="0"/>
        <v>0.002256944444444464</v>
      </c>
    </row>
    <row r="49" spans="1:6" ht="15.75" customHeight="1">
      <c r="A49" s="20" t="s">
        <v>11</v>
      </c>
      <c r="B49" s="14">
        <f t="shared" si="1"/>
        <v>0.1330902777777778</v>
      </c>
      <c r="C49" s="16">
        <v>0.13324074074074074</v>
      </c>
      <c r="D49" s="4" t="s">
        <v>12</v>
      </c>
      <c r="E49" s="8">
        <f t="shared" si="2"/>
        <v>0.00015046296296294948</v>
      </c>
      <c r="F49" s="12">
        <f t="shared" si="0"/>
      </c>
    </row>
    <row r="50" spans="1:6" ht="15.75" customHeight="1">
      <c r="A50" s="20">
        <v>18</v>
      </c>
      <c r="B50" s="14">
        <f t="shared" si="1"/>
        <v>0.13324074074074074</v>
      </c>
      <c r="C50" s="16">
        <v>0.13766203703703703</v>
      </c>
      <c r="D50" s="4" t="s">
        <v>13</v>
      </c>
      <c r="E50" s="8">
        <f t="shared" si="2"/>
      </c>
      <c r="F50" s="12">
        <f t="shared" si="0"/>
        <v>0.004421296296296284</v>
      </c>
    </row>
    <row r="51" spans="1:6" ht="15.75" customHeight="1">
      <c r="A51" s="20" t="s">
        <v>11</v>
      </c>
      <c r="B51" s="14">
        <f t="shared" si="1"/>
        <v>0.13766203703703703</v>
      </c>
      <c r="C51" s="16">
        <v>0.13775462962962962</v>
      </c>
      <c r="D51" s="4" t="s">
        <v>12</v>
      </c>
      <c r="E51" s="8">
        <f t="shared" si="2"/>
        <v>9.259259259258856E-05</v>
      </c>
      <c r="F51" s="12">
        <f t="shared" si="0"/>
      </c>
    </row>
    <row r="52" spans="1:6" ht="15.75" customHeight="1">
      <c r="A52" s="20">
        <v>19</v>
      </c>
      <c r="B52" s="14">
        <f t="shared" si="1"/>
        <v>0.13775462962962962</v>
      </c>
      <c r="C52" s="16">
        <v>0.13806712962962964</v>
      </c>
      <c r="D52" s="4" t="s">
        <v>13</v>
      </c>
      <c r="E52" s="8">
        <f t="shared" si="2"/>
      </c>
      <c r="F52" s="12">
        <f t="shared" si="0"/>
        <v>0.0003125000000000211</v>
      </c>
    </row>
    <row r="53" spans="1:6" ht="15.75" customHeight="1">
      <c r="A53" s="20">
        <v>20</v>
      </c>
      <c r="B53" s="14">
        <f t="shared" si="1"/>
        <v>0.13806712962962964</v>
      </c>
      <c r="C53" s="16">
        <v>0.13810185185185184</v>
      </c>
      <c r="D53" s="4" t="s">
        <v>13</v>
      </c>
      <c r="E53" s="8">
        <f t="shared" si="2"/>
      </c>
      <c r="F53" s="12">
        <f t="shared" si="0"/>
        <v>3.4722222222199894E-05</v>
      </c>
    </row>
    <row r="54" spans="1:6" ht="15.75" customHeight="1">
      <c r="A54" s="20" t="s">
        <v>11</v>
      </c>
      <c r="B54" s="14">
        <f t="shared" si="1"/>
        <v>0.13810185185185184</v>
      </c>
      <c r="C54" s="16">
        <v>0.13833333333333334</v>
      </c>
      <c r="D54" s="4" t="s">
        <v>12</v>
      </c>
      <c r="E54" s="8">
        <f t="shared" si="2"/>
        <v>0.00023148148148149916</v>
      </c>
      <c r="F54" s="12">
        <f t="shared" si="0"/>
      </c>
    </row>
    <row r="55" spans="1:6" ht="15.75" customHeight="1">
      <c r="A55" s="20">
        <v>21</v>
      </c>
      <c r="B55" s="14">
        <f t="shared" si="1"/>
        <v>0.13833333333333334</v>
      </c>
      <c r="C55" s="16">
        <v>0.14230324074074074</v>
      </c>
      <c r="D55" s="4" t="s">
        <v>13</v>
      </c>
      <c r="E55" s="8">
        <f t="shared" si="2"/>
      </c>
      <c r="F55" s="12">
        <f t="shared" si="0"/>
        <v>0.003969907407407408</v>
      </c>
    </row>
    <row r="56" spans="1:6" ht="15.75" customHeight="1">
      <c r="A56" s="20" t="s">
        <v>11</v>
      </c>
      <c r="B56" s="14">
        <f t="shared" si="1"/>
        <v>0.14230324074074074</v>
      </c>
      <c r="C56" s="16">
        <v>0.14274305555555555</v>
      </c>
      <c r="D56" s="4" t="s">
        <v>12</v>
      </c>
      <c r="E56" s="8">
        <f t="shared" si="2"/>
        <v>0.00043981481481480955</v>
      </c>
      <c r="F56" s="12">
        <f t="shared" si="0"/>
      </c>
    </row>
    <row r="57" spans="1:6" ht="15.75" customHeight="1">
      <c r="A57" s="20">
        <v>22</v>
      </c>
      <c r="B57" s="14">
        <f t="shared" si="1"/>
        <v>0.14274305555555555</v>
      </c>
      <c r="C57" s="16">
        <v>0.14280092592592594</v>
      </c>
      <c r="D57" s="4" t="s">
        <v>12</v>
      </c>
      <c r="E57" s="8">
        <f t="shared" si="2"/>
        <v>5.787037037038867E-05</v>
      </c>
      <c r="F57" s="12">
        <f t="shared" si="0"/>
      </c>
    </row>
    <row r="58" spans="1:6" ht="15.75" customHeight="1">
      <c r="A58" s="20" t="s">
        <v>11</v>
      </c>
      <c r="B58" s="14">
        <f t="shared" si="1"/>
        <v>0.14280092592592594</v>
      </c>
      <c r="C58" s="16">
        <v>0.14337962962962963</v>
      </c>
      <c r="D58" s="4" t="s">
        <v>12</v>
      </c>
      <c r="E58" s="8">
        <f t="shared" si="2"/>
        <v>0.0005787037037036924</v>
      </c>
      <c r="F58" s="12">
        <f t="shared" si="0"/>
      </c>
    </row>
    <row r="59" spans="1:6" ht="15.75" customHeight="1" thickBot="1">
      <c r="A59" s="21"/>
      <c r="B59" s="25"/>
      <c r="C59" s="17"/>
      <c r="D59" s="5"/>
      <c r="E59" s="26"/>
      <c r="F59" s="27"/>
    </row>
    <row r="61" ht="13.5" thickBot="1"/>
    <row r="62" spans="5:6" ht="15.75" customHeight="1" thickBot="1">
      <c r="E62" s="19" t="s">
        <v>7</v>
      </c>
      <c r="F62" s="19" t="s">
        <v>8</v>
      </c>
    </row>
    <row r="63" spans="5:6" ht="15.75" customHeight="1" thickBot="1">
      <c r="E63" s="19">
        <f>SUM(E6:E59)</f>
        <v>0.014930555555555544</v>
      </c>
      <c r="F63" s="19">
        <f>SUM(F6:F59)</f>
        <v>0.12803240740740743</v>
      </c>
    </row>
    <row r="64" ht="13.5" thickBot="1"/>
    <row r="65" spans="5:6" ht="15.75" customHeight="1" thickBot="1" thickTop="1">
      <c r="E65" s="23" t="s">
        <v>9</v>
      </c>
      <c r="F65" s="22">
        <f>E63+F63</f>
        <v>0.14296296296296296</v>
      </c>
    </row>
    <row r="66" ht="13.5" thickTop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2002-01-22T14:17:51Z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