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<sst xmlns="http://schemas.openxmlformats.org/spreadsheetml/2006/main" count="106" uniqueCount="14">
  <si>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</si>
  <si>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</si>
  <si>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</si>
  <si>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</si>
  <si>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</si>
  <si>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</si>
  <si>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</si>
  <si>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</si>
  <si>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</si>
  <si>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</si>
  <si>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623</t>
  </si>
  <si>
    <t>W</t>
  </si>
  <si>
    <t>X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</si>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</sst>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workbookViewId="0" topLeftCell="A76">
      <selection activeCell="G77" sqref="G77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0.0004050925925925926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12</v>
      </c>
      <c r="B7" s="14">
        <f>C6</f>
        <v>0.0004050925925925926</v>
      </c>
      <c r="C7" s="16">
        <v>0.0006597222222222221</v>
      </c>
      <c r="D7" s="4" t="s">
        <v>11</v>
      </c>
      <c r="E7" s="8">
        <f>IF(D7="W",(C7-B7),"")</f>
        <v>0.00025462962962962955</v>
      </c>
      <c r="F7" s="12">
        <f aca="true" t="shared" si="0" ref="F7:F80">IF(D7="C",(C7-B7),"")</f>
      </c>
    </row>
    <row r="8" spans="1:6" ht="15.75" customHeight="1">
      <c r="A8" s="20">
        <v>1</v>
      </c>
      <c r="B8" s="14">
        <f aca="true" t="shared" si="1" ref="B8:B80">C7</f>
        <v>0.0006597222222222221</v>
      </c>
      <c r="C8" s="16">
        <v>0.0007060185185185185</v>
      </c>
      <c r="D8" s="4" t="s">
        <v>13</v>
      </c>
      <c r="E8" s="8">
        <f>IF(D8="W",(C8-B8),"")</f>
      </c>
      <c r="F8" s="12">
        <f t="shared" si="0"/>
        <v>4.629629629629634E-05</v>
      </c>
    </row>
    <row r="9" spans="1:6" ht="15.75" customHeight="1">
      <c r="A9" s="20" t="s">
        <v>12</v>
      </c>
      <c r="B9" s="14">
        <f t="shared" si="1"/>
        <v>0.0007060185185185185</v>
      </c>
      <c r="C9" s="16">
        <v>0.0020601851851851853</v>
      </c>
      <c r="D9" s="4" t="s">
        <v>11</v>
      </c>
      <c r="E9" s="8">
        <f>IF(D9="W",(C9-B9),"")</f>
        <v>0.0013541666666666667</v>
      </c>
      <c r="F9" s="12">
        <f t="shared" si="0"/>
      </c>
    </row>
    <row r="10" spans="1:6" ht="15.75" customHeight="1">
      <c r="A10" s="20">
        <v>2</v>
      </c>
      <c r="B10" s="14">
        <f t="shared" si="1"/>
        <v>0.0020601851851851853</v>
      </c>
      <c r="C10" s="16">
        <v>0.028171296296296302</v>
      </c>
      <c r="D10" s="4" t="s">
        <v>13</v>
      </c>
      <c r="E10" s="8">
        <f>IF(D10="W",(C10-B10),"")</f>
      </c>
      <c r="F10" s="12">
        <f t="shared" si="0"/>
        <v>0.026111111111111116</v>
      </c>
    </row>
    <row r="11" spans="1:6" ht="15.75" customHeight="1">
      <c r="A11" s="20" t="s">
        <v>12</v>
      </c>
      <c r="B11" s="14">
        <f t="shared" si="1"/>
        <v>0.028171296296296302</v>
      </c>
      <c r="C11" s="16">
        <v>0.028854166666666667</v>
      </c>
      <c r="D11" s="4" t="s">
        <v>11</v>
      </c>
      <c r="E11" s="8">
        <f aca="true" t="shared" si="2" ref="E11:E80">IF(D11="W",(C11-B11),"")</f>
        <v>0.0006828703703703649</v>
      </c>
      <c r="F11" s="12">
        <f t="shared" si="0"/>
      </c>
    </row>
    <row r="12" spans="1:6" ht="15.75" customHeight="1">
      <c r="A12" s="20">
        <v>3</v>
      </c>
      <c r="B12" s="14">
        <f t="shared" si="1"/>
        <v>0.028854166666666667</v>
      </c>
      <c r="C12" s="16">
        <v>0.09631944444444444</v>
      </c>
      <c r="D12" s="4" t="s">
        <v>13</v>
      </c>
      <c r="E12" s="8">
        <f t="shared" si="2"/>
      </c>
      <c r="F12" s="12">
        <f t="shared" si="0"/>
        <v>0.06746527777777778</v>
      </c>
    </row>
    <row r="13" spans="1:6" ht="15.75" customHeight="1">
      <c r="A13" s="20" t="s">
        <v>12</v>
      </c>
      <c r="B13" s="14">
        <f t="shared" si="1"/>
        <v>0.09631944444444444</v>
      </c>
      <c r="C13" s="16">
        <v>0.09802083333333333</v>
      </c>
      <c r="D13" s="4" t="s">
        <v>11</v>
      </c>
      <c r="E13" s="8">
        <f t="shared" si="2"/>
        <v>0.0017013888888888912</v>
      </c>
      <c r="F13" s="12">
        <f t="shared" si="0"/>
      </c>
    </row>
    <row r="14" spans="1:6" ht="15.75" customHeight="1">
      <c r="A14" s="20">
        <v>4</v>
      </c>
      <c r="B14" s="14">
        <f t="shared" si="1"/>
        <v>0.09802083333333333</v>
      </c>
      <c r="C14" s="16">
        <v>0.09807870370370371</v>
      </c>
      <c r="D14" s="4" t="s">
        <v>13</v>
      </c>
      <c r="E14" s="8">
        <f t="shared" si="2"/>
      </c>
      <c r="F14" s="12">
        <f t="shared" si="0"/>
        <v>5.787037037037479E-05</v>
      </c>
    </row>
    <row r="15" spans="1:6" ht="15.75" customHeight="1">
      <c r="A15" s="20" t="s">
        <v>12</v>
      </c>
      <c r="B15" s="14">
        <f t="shared" si="1"/>
        <v>0.09807870370370371</v>
      </c>
      <c r="C15" s="16">
        <v>0.09876157407407408</v>
      </c>
      <c r="D15" s="4" t="s">
        <v>11</v>
      </c>
      <c r="E15" s="8">
        <f t="shared" si="2"/>
        <v>0.0006828703703703753</v>
      </c>
      <c r="F15" s="12">
        <f t="shared" si="0"/>
      </c>
    </row>
    <row r="16" spans="1:6" ht="15.75" customHeight="1">
      <c r="A16" s="20">
        <v>5</v>
      </c>
      <c r="B16" s="14">
        <f t="shared" si="1"/>
        <v>0.09876157407407408</v>
      </c>
      <c r="C16" s="16">
        <v>0.10127314814814814</v>
      </c>
      <c r="D16" s="4" t="s">
        <v>13</v>
      </c>
      <c r="E16" s="8">
        <f t="shared" si="2"/>
      </c>
      <c r="F16" s="12">
        <f t="shared" si="0"/>
        <v>0.002511574074074055</v>
      </c>
    </row>
    <row r="17" spans="1:6" ht="15.75" customHeight="1">
      <c r="A17" s="20">
        <v>6</v>
      </c>
      <c r="B17" s="14">
        <f t="shared" si="1"/>
        <v>0.10127314814814814</v>
      </c>
      <c r="C17" s="16">
        <v>0.11878472222222221</v>
      </c>
      <c r="D17" s="4" t="s">
        <v>13</v>
      </c>
      <c r="E17" s="8">
        <f t="shared" si="2"/>
      </c>
      <c r="F17" s="12">
        <f t="shared" si="0"/>
        <v>0.01751157407407407</v>
      </c>
    </row>
    <row r="18" spans="1:6" ht="15.75" customHeight="1">
      <c r="A18" s="20"/>
      <c r="B18" s="14">
        <f t="shared" si="1"/>
        <v>0.11878472222222221</v>
      </c>
      <c r="C18" s="16">
        <v>0.1188425925925926</v>
      </c>
      <c r="D18" s="4" t="s">
        <v>11</v>
      </c>
      <c r="E18" s="8">
        <f t="shared" si="2"/>
        <v>5.787037037038867E-05</v>
      </c>
      <c r="F18" s="12">
        <f t="shared" si="0"/>
      </c>
    </row>
    <row r="19" spans="1:6" ht="15.75" customHeight="1">
      <c r="A19" s="20"/>
      <c r="B19" s="14">
        <f t="shared" si="1"/>
        <v>0.1188425925925926</v>
      </c>
      <c r="C19" s="16">
        <v>0.11962962962962963</v>
      </c>
      <c r="D19" s="4" t="s">
        <v>13</v>
      </c>
      <c r="E19" s="8">
        <f t="shared" si="2"/>
      </c>
      <c r="F19" s="12">
        <f t="shared" si="0"/>
        <v>0.0007870370370370305</v>
      </c>
    </row>
    <row r="20" spans="1:6" ht="15.75" customHeight="1">
      <c r="A20" s="20"/>
      <c r="B20" s="14">
        <f t="shared" si="1"/>
        <v>0.11962962962962963</v>
      </c>
      <c r="C20" s="16">
        <v>0.11967592592592592</v>
      </c>
      <c r="D20" s="4" t="s">
        <v>11</v>
      </c>
      <c r="E20" s="8">
        <f t="shared" si="2"/>
        <v>4.629629629629428E-05</v>
      </c>
      <c r="F20" s="12">
        <f t="shared" si="0"/>
      </c>
    </row>
    <row r="21" spans="1:6" ht="15.75" customHeight="1">
      <c r="A21" s="20"/>
      <c r="B21" s="14">
        <f t="shared" si="1"/>
        <v>0.11967592592592592</v>
      </c>
      <c r="C21" s="16">
        <v>0.11984953703703705</v>
      </c>
      <c r="D21" s="4" t="s">
        <v>13</v>
      </c>
      <c r="E21" s="8">
        <f t="shared" si="2"/>
      </c>
      <c r="F21" s="12">
        <f t="shared" si="0"/>
        <v>0.00017361111111112437</v>
      </c>
    </row>
    <row r="22" spans="1:6" ht="15.75" customHeight="1">
      <c r="A22" s="20" t="s">
        <v>12</v>
      </c>
      <c r="B22" s="14">
        <f t="shared" si="1"/>
        <v>0.11984953703703705</v>
      </c>
      <c r="C22" s="16">
        <v>0.12009259259259258</v>
      </c>
      <c r="D22" s="4" t="s">
        <v>11</v>
      </c>
      <c r="E22" s="8">
        <f t="shared" si="2"/>
        <v>0.00024305555555553804</v>
      </c>
      <c r="F22" s="12">
        <f t="shared" si="0"/>
      </c>
    </row>
    <row r="23" spans="1:6" ht="15.75" customHeight="1">
      <c r="A23" s="20">
        <v>7</v>
      </c>
      <c r="B23" s="14">
        <f t="shared" si="1"/>
        <v>0.12009259259259258</v>
      </c>
      <c r="C23" s="16">
        <v>0.12158564814814815</v>
      </c>
      <c r="D23" s="4" t="s">
        <v>13</v>
      </c>
      <c r="E23" s="8">
        <f t="shared" si="2"/>
      </c>
      <c r="F23" s="12">
        <f t="shared" si="0"/>
        <v>0.001493055555555567</v>
      </c>
    </row>
    <row r="24" spans="1:6" ht="15.75" customHeight="1">
      <c r="A24" s="20"/>
      <c r="B24" s="14">
        <f t="shared" si="1"/>
        <v>0.12158564814814815</v>
      </c>
      <c r="C24" s="16">
        <v>0.1302662037037037</v>
      </c>
      <c r="D24" s="4" t="s">
        <v>11</v>
      </c>
      <c r="E24" s="8">
        <f t="shared" si="2"/>
        <v>0.008680555555555552</v>
      </c>
      <c r="F24" s="12">
        <f t="shared" si="0"/>
      </c>
    </row>
    <row r="25" spans="1:6" ht="15.75" customHeight="1">
      <c r="A25" s="20"/>
      <c r="B25" s="14">
        <f t="shared" si="1"/>
        <v>0.1302662037037037</v>
      </c>
      <c r="C25" s="16">
        <v>0.13060185185185186</v>
      </c>
      <c r="D25" s="4" t="s">
        <v>13</v>
      </c>
      <c r="E25" s="8">
        <f t="shared" si="2"/>
      </c>
      <c r="F25" s="12">
        <f t="shared" si="0"/>
        <v>0.00033564814814815436</v>
      </c>
    </row>
    <row r="26" spans="1:6" ht="15.75" customHeight="1">
      <c r="A26" s="20"/>
      <c r="B26" s="14">
        <f t="shared" si="1"/>
        <v>0.13060185185185186</v>
      </c>
      <c r="C26" s="16">
        <v>0.13097222222222224</v>
      </c>
      <c r="D26" s="4" t="s">
        <v>11</v>
      </c>
      <c r="E26" s="8">
        <f t="shared" si="2"/>
        <v>0.000370370370370382</v>
      </c>
      <c r="F26" s="12">
        <f t="shared" si="0"/>
      </c>
    </row>
    <row r="27" spans="1:6" ht="15.75" customHeight="1">
      <c r="A27" s="20"/>
      <c r="B27" s="14">
        <f t="shared" si="1"/>
        <v>0.13097222222222224</v>
      </c>
      <c r="C27" s="16">
        <v>0.13215277777777779</v>
      </c>
      <c r="D27" s="4" t="s">
        <v>13</v>
      </c>
      <c r="E27" s="8">
        <f t="shared" si="2"/>
      </c>
      <c r="F27" s="12">
        <f t="shared" si="0"/>
        <v>0.0011805555555555458</v>
      </c>
    </row>
    <row r="28" spans="1:6" ht="15.75" customHeight="1">
      <c r="A28" s="20" t="s">
        <v>12</v>
      </c>
      <c r="B28" s="14">
        <f t="shared" si="1"/>
        <v>0.13215277777777779</v>
      </c>
      <c r="C28" s="16">
        <v>0.13239583333333335</v>
      </c>
      <c r="D28" s="4" t="s">
        <v>11</v>
      </c>
      <c r="E28" s="8">
        <f t="shared" si="2"/>
        <v>0.0002430555555555658</v>
      </c>
      <c r="F28" s="12">
        <f t="shared" si="0"/>
      </c>
    </row>
    <row r="29" spans="1:6" ht="15.75" customHeight="1">
      <c r="A29" s="20">
        <v>8</v>
      </c>
      <c r="B29" s="14">
        <f t="shared" si="1"/>
        <v>0.13239583333333335</v>
      </c>
      <c r="C29" s="16">
        <v>0.13506944444444444</v>
      </c>
      <c r="D29" s="4" t="s">
        <v>11</v>
      </c>
      <c r="E29" s="8">
        <f t="shared" si="2"/>
        <v>0.002673611111111085</v>
      </c>
      <c r="F29" s="12">
        <f t="shared" si="0"/>
      </c>
    </row>
    <row r="30" spans="1:6" ht="15.75" customHeight="1">
      <c r="A30" s="20" t="s">
        <v>12</v>
      </c>
      <c r="B30" s="14">
        <f t="shared" si="1"/>
        <v>0.13506944444444444</v>
      </c>
      <c r="C30" s="16">
        <v>0.13909722222222223</v>
      </c>
      <c r="D30" s="4" t="s">
        <v>11</v>
      </c>
      <c r="E30" s="8">
        <f t="shared" si="2"/>
        <v>0.004027777777777797</v>
      </c>
      <c r="F30" s="12">
        <f t="shared" si="0"/>
      </c>
    </row>
    <row r="31" spans="1:6" ht="15.75" customHeight="1">
      <c r="A31" s="20">
        <v>9</v>
      </c>
      <c r="B31" s="14">
        <f t="shared" si="1"/>
        <v>0.13909722222222223</v>
      </c>
      <c r="C31" s="16">
        <v>0.14118055555555556</v>
      </c>
      <c r="D31" s="4" t="s">
        <v>13</v>
      </c>
      <c r="E31" s="8">
        <f t="shared" si="2"/>
      </c>
      <c r="F31" s="12">
        <f t="shared" si="0"/>
        <v>0.002083333333333326</v>
      </c>
    </row>
    <row r="32" spans="1:6" ht="15.75" customHeight="1">
      <c r="A32" s="20" t="s">
        <v>12</v>
      </c>
      <c r="B32" s="14">
        <f t="shared" si="1"/>
        <v>0.14118055555555556</v>
      </c>
      <c r="C32" s="16">
        <v>0.14186342592592593</v>
      </c>
      <c r="D32" s="4" t="s">
        <v>11</v>
      </c>
      <c r="E32" s="8">
        <f t="shared" si="2"/>
        <v>0.0006828703703703753</v>
      </c>
      <c r="F32" s="12">
        <f t="shared" si="0"/>
      </c>
    </row>
    <row r="33" spans="1:6" ht="15.75" customHeight="1">
      <c r="A33" s="20">
        <v>10</v>
      </c>
      <c r="B33" s="14">
        <f t="shared" si="1"/>
        <v>0.14186342592592593</v>
      </c>
      <c r="C33" s="16">
        <v>0.1419675925925926</v>
      </c>
      <c r="D33" s="4" t="s">
        <v>13</v>
      </c>
      <c r="E33" s="8">
        <f t="shared" si="2"/>
      </c>
      <c r="F33" s="12">
        <f t="shared" si="0"/>
        <v>0.0001041666666666552</v>
      </c>
    </row>
    <row r="34" spans="1:6" ht="15.75" customHeight="1">
      <c r="A34" s="20"/>
      <c r="B34" s="14">
        <f t="shared" si="1"/>
        <v>0.1419675925925926</v>
      </c>
      <c r="C34" s="16">
        <v>0.14199074074074072</v>
      </c>
      <c r="D34" s="4" t="s">
        <v>11</v>
      </c>
      <c r="E34" s="8">
        <f t="shared" si="2"/>
        <v>2.3148148148133263E-05</v>
      </c>
      <c r="F34" s="12">
        <f t="shared" si="0"/>
      </c>
    </row>
    <row r="35" spans="1:6" ht="15.75" customHeight="1">
      <c r="A35" s="20"/>
      <c r="B35" s="14">
        <f t="shared" si="1"/>
        <v>0.14199074074074072</v>
      </c>
      <c r="C35" s="16">
        <v>0.1420486111111111</v>
      </c>
      <c r="D35" s="4" t="s">
        <v>13</v>
      </c>
      <c r="E35" s="8">
        <f t="shared" si="2"/>
      </c>
      <c r="F35" s="12">
        <f t="shared" si="0"/>
        <v>5.787037037038867E-05</v>
      </c>
    </row>
    <row r="36" spans="1:6" ht="15.75" customHeight="1">
      <c r="A36" s="20">
        <v>11</v>
      </c>
      <c r="B36" s="14">
        <f t="shared" si="1"/>
        <v>0.1420486111111111</v>
      </c>
      <c r="C36" s="16">
        <v>0.14229166666666668</v>
      </c>
      <c r="D36" s="4" t="s">
        <v>13</v>
      </c>
      <c r="E36" s="8">
        <f t="shared" si="2"/>
      </c>
      <c r="F36" s="12">
        <f t="shared" si="0"/>
        <v>0.0002430555555555658</v>
      </c>
    </row>
    <row r="37" spans="1:6" ht="15.75" customHeight="1">
      <c r="A37" s="20" t="s">
        <v>12</v>
      </c>
      <c r="B37" s="14">
        <f t="shared" si="1"/>
        <v>0.14229166666666668</v>
      </c>
      <c r="C37" s="16">
        <v>0.1424537037037037</v>
      </c>
      <c r="D37" s="4" t="s">
        <v>11</v>
      </c>
      <c r="E37" s="8">
        <f t="shared" si="2"/>
        <v>0.0001620370370370161</v>
      </c>
      <c r="F37" s="12">
        <f t="shared" si="0"/>
      </c>
    </row>
    <row r="38" spans="1:6" ht="15.75" customHeight="1">
      <c r="A38" s="20">
        <v>12</v>
      </c>
      <c r="B38" s="14">
        <f t="shared" si="1"/>
        <v>0.1424537037037037</v>
      </c>
      <c r="C38" s="16">
        <v>0.14252314814814815</v>
      </c>
      <c r="D38" s="4" t="s">
        <v>11</v>
      </c>
      <c r="E38" s="8">
        <f t="shared" si="2"/>
        <v>6.94444444444553E-05</v>
      </c>
      <c r="F38" s="12">
        <f t="shared" si="0"/>
      </c>
    </row>
    <row r="39" spans="1:6" ht="15.75" customHeight="1">
      <c r="A39" s="20">
        <v>13</v>
      </c>
      <c r="B39" s="14">
        <f t="shared" si="1"/>
        <v>0.14252314814814815</v>
      </c>
      <c r="C39" s="16">
        <v>0.14261574074074074</v>
      </c>
      <c r="D39" s="4" t="s">
        <v>11</v>
      </c>
      <c r="E39" s="8">
        <f t="shared" si="2"/>
        <v>9.259259259258856E-05</v>
      </c>
      <c r="F39" s="12">
        <f t="shared" si="0"/>
      </c>
    </row>
    <row r="40" spans="1:6" ht="15.75" customHeight="1">
      <c r="A40" s="20" t="s">
        <v>12</v>
      </c>
      <c r="B40" s="14">
        <f t="shared" si="1"/>
        <v>0.14261574074074074</v>
      </c>
      <c r="C40" s="16">
        <v>0.14269675925925926</v>
      </c>
      <c r="D40" s="4" t="s">
        <v>11</v>
      </c>
      <c r="E40" s="8">
        <f t="shared" si="2"/>
        <v>8.101851851852193E-05</v>
      </c>
      <c r="F40" s="12">
        <f t="shared" si="0"/>
      </c>
    </row>
    <row r="41" spans="1:6" ht="15.75" customHeight="1">
      <c r="A41" s="20">
        <v>14</v>
      </c>
      <c r="B41" s="14">
        <f t="shared" si="1"/>
        <v>0.14269675925925926</v>
      </c>
      <c r="C41" s="16">
        <v>0.1429513888888889</v>
      </c>
      <c r="D41" s="4" t="s">
        <v>11</v>
      </c>
      <c r="E41" s="8">
        <f t="shared" si="2"/>
        <v>0.0002546296296296324</v>
      </c>
      <c r="F41" s="12">
        <f t="shared" si="0"/>
      </c>
    </row>
    <row r="42" spans="1:6" ht="15.75" customHeight="1">
      <c r="A42" s="20">
        <v>15</v>
      </c>
      <c r="B42" s="14">
        <f t="shared" si="1"/>
        <v>0.1429513888888889</v>
      </c>
      <c r="C42" s="16">
        <v>0.143125</v>
      </c>
      <c r="D42" s="4" t="s">
        <v>13</v>
      </c>
      <c r="E42" s="8">
        <f t="shared" si="2"/>
      </c>
      <c r="F42" s="12">
        <f t="shared" si="0"/>
        <v>0.0001736111111111105</v>
      </c>
    </row>
    <row r="43" spans="1:6" ht="15.75" customHeight="1">
      <c r="A43" s="20" t="s">
        <v>12</v>
      </c>
      <c r="B43" s="14">
        <f t="shared" si="1"/>
        <v>0.143125</v>
      </c>
      <c r="C43" s="16">
        <v>0.14344907407407406</v>
      </c>
      <c r="D43" s="4" t="s">
        <v>11</v>
      </c>
      <c r="E43" s="8">
        <f t="shared" si="2"/>
        <v>0.00032407407407405997</v>
      </c>
      <c r="F43" s="12">
        <f t="shared" si="0"/>
      </c>
    </row>
    <row r="44" spans="1:6" ht="15.75" customHeight="1">
      <c r="A44" s="20">
        <v>16</v>
      </c>
      <c r="B44" s="14">
        <f t="shared" si="1"/>
        <v>0.14344907407407406</v>
      </c>
      <c r="C44" s="16">
        <v>0.14403935185185185</v>
      </c>
      <c r="D44" s="4" t="s">
        <v>13</v>
      </c>
      <c r="E44" s="8">
        <f t="shared" si="2"/>
      </c>
      <c r="F44" s="12">
        <f t="shared" si="0"/>
        <v>0.0005902777777777868</v>
      </c>
    </row>
    <row r="45" spans="1:6" ht="15.75" customHeight="1">
      <c r="A45" s="20" t="s">
        <v>12</v>
      </c>
      <c r="B45" s="14">
        <f t="shared" si="1"/>
        <v>0.14403935185185185</v>
      </c>
      <c r="C45" s="16">
        <v>0.14412037037037037</v>
      </c>
      <c r="D45" s="4" t="s">
        <v>11</v>
      </c>
      <c r="E45" s="8">
        <f t="shared" si="2"/>
        <v>8.101851851852193E-05</v>
      </c>
      <c r="F45" s="12">
        <f t="shared" si="0"/>
      </c>
    </row>
    <row r="46" spans="1:6" ht="15.75" customHeight="1">
      <c r="A46" s="20">
        <v>17</v>
      </c>
      <c r="B46" s="14">
        <f t="shared" si="1"/>
        <v>0.14412037037037037</v>
      </c>
      <c r="C46" s="16">
        <v>0.1442013888888889</v>
      </c>
      <c r="D46" s="4" t="s">
        <v>13</v>
      </c>
      <c r="E46" s="8">
        <f t="shared" si="2"/>
      </c>
      <c r="F46" s="12">
        <f t="shared" si="0"/>
        <v>8.101851851852193E-05</v>
      </c>
    </row>
    <row r="47" spans="1:6" ht="15.75" customHeight="1">
      <c r="A47" s="20" t="s">
        <v>12</v>
      </c>
      <c r="B47" s="14">
        <f t="shared" si="1"/>
        <v>0.1442013888888889</v>
      </c>
      <c r="C47" s="16">
        <v>0.14438657407407407</v>
      </c>
      <c r="D47" s="4" t="s">
        <v>11</v>
      </c>
      <c r="E47" s="8">
        <f t="shared" si="2"/>
        <v>0.00018518518518517713</v>
      </c>
      <c r="F47" s="12">
        <f t="shared" si="0"/>
      </c>
    </row>
    <row r="48" spans="1:6" ht="15.75" customHeight="1">
      <c r="A48" s="20">
        <v>18</v>
      </c>
      <c r="B48" s="14">
        <f t="shared" si="1"/>
        <v>0.14438657407407407</v>
      </c>
      <c r="C48" s="16">
        <v>0.14452546296296295</v>
      </c>
      <c r="D48" s="4" t="s">
        <v>13</v>
      </c>
      <c r="E48" s="8">
        <f t="shared" si="2"/>
      </c>
      <c r="F48" s="12">
        <f t="shared" si="0"/>
        <v>0.00013888888888888284</v>
      </c>
    </row>
    <row r="49" spans="1:6" ht="15.75" customHeight="1">
      <c r="A49" s="20" t="s">
        <v>12</v>
      </c>
      <c r="B49" s="14">
        <f t="shared" si="1"/>
        <v>0.14452546296296295</v>
      </c>
      <c r="C49" s="16">
        <v>0.14461805555555554</v>
      </c>
      <c r="D49" s="4" t="s">
        <v>11</v>
      </c>
      <c r="E49" s="8">
        <f t="shared" si="2"/>
        <v>9.259259259258856E-05</v>
      </c>
      <c r="F49" s="12">
        <f t="shared" si="0"/>
      </c>
    </row>
    <row r="50" spans="1:6" ht="15.75" customHeight="1">
      <c r="A50" s="20">
        <v>19</v>
      </c>
      <c r="B50" s="14">
        <f t="shared" si="1"/>
        <v>0.14461805555555554</v>
      </c>
      <c r="C50" s="16">
        <v>0.16959490740740743</v>
      </c>
      <c r="D50" s="4" t="s">
        <v>13</v>
      </c>
      <c r="E50" s="8">
        <f t="shared" si="2"/>
      </c>
      <c r="F50" s="12">
        <f t="shared" si="0"/>
        <v>0.02497685185185189</v>
      </c>
    </row>
    <row r="51" spans="1:6" ht="15.75" customHeight="1">
      <c r="A51" s="20"/>
      <c r="B51" s="14">
        <f t="shared" si="1"/>
        <v>0.16959490740740743</v>
      </c>
      <c r="C51" s="16">
        <v>0.17042824074074073</v>
      </c>
      <c r="D51" s="4" t="s">
        <v>11</v>
      </c>
      <c r="E51" s="8">
        <f t="shared" si="2"/>
        <v>0.0008333333333332971</v>
      </c>
      <c r="F51" s="12">
        <f t="shared" si="0"/>
      </c>
    </row>
    <row r="52" spans="1:6" ht="15.75" customHeight="1">
      <c r="A52" s="20"/>
      <c r="B52" s="14">
        <f t="shared" si="1"/>
        <v>0.17042824074074073</v>
      </c>
      <c r="C52" s="16">
        <v>0.1778125</v>
      </c>
      <c r="D52" s="4" t="s">
        <v>13</v>
      </c>
      <c r="E52" s="8">
        <f t="shared" si="2"/>
      </c>
      <c r="F52" s="12">
        <f t="shared" si="0"/>
        <v>0.007384259259259285</v>
      </c>
    </row>
    <row r="53" spans="1:6" ht="15.75" customHeight="1">
      <c r="A53" s="20"/>
      <c r="B53" s="14">
        <f t="shared" si="1"/>
        <v>0.1778125</v>
      </c>
      <c r="C53" s="16">
        <v>0.17902777777777779</v>
      </c>
      <c r="D53" s="4" t="s">
        <v>11</v>
      </c>
      <c r="E53" s="8">
        <f t="shared" si="2"/>
        <v>0.0012152777777777735</v>
      </c>
      <c r="F53" s="12">
        <f t="shared" si="0"/>
      </c>
    </row>
    <row r="54" spans="1:6" ht="15.75" customHeight="1">
      <c r="A54" s="20"/>
      <c r="B54" s="14">
        <f t="shared" si="1"/>
        <v>0.17902777777777779</v>
      </c>
      <c r="C54" s="16">
        <v>0.18947916666666667</v>
      </c>
      <c r="D54" s="4" t="s">
        <v>13</v>
      </c>
      <c r="E54" s="8">
        <f t="shared" si="2"/>
      </c>
      <c r="F54" s="12">
        <f t="shared" si="0"/>
        <v>0.010451388888888885</v>
      </c>
    </row>
    <row r="55" spans="1:6" ht="15.75" customHeight="1">
      <c r="A55" s="20"/>
      <c r="B55" s="14">
        <f t="shared" si="1"/>
        <v>0.18947916666666667</v>
      </c>
      <c r="C55" s="16">
        <v>0.1949884259259259</v>
      </c>
      <c r="D55" s="4" t="s">
        <v>11</v>
      </c>
      <c r="E55" s="8">
        <f t="shared" si="2"/>
        <v>0.0055092592592592415</v>
      </c>
      <c r="F55" s="12">
        <f t="shared" si="0"/>
      </c>
    </row>
    <row r="56" spans="1:6" ht="15.75" customHeight="1">
      <c r="A56" s="20"/>
      <c r="B56" s="14">
        <f t="shared" si="1"/>
        <v>0.1949884259259259</v>
      </c>
      <c r="C56" s="16">
        <v>0.19533564814814816</v>
      </c>
      <c r="D56" s="4" t="s">
        <v>13</v>
      </c>
      <c r="E56" s="8">
        <f t="shared" si="2"/>
      </c>
      <c r="F56" s="12">
        <f t="shared" si="0"/>
        <v>0.00034722222222224874</v>
      </c>
    </row>
    <row r="57" spans="1:6" ht="15.75" customHeight="1">
      <c r="A57" s="20"/>
      <c r="B57" s="14">
        <f t="shared" si="1"/>
        <v>0.19533564814814816</v>
      </c>
      <c r="C57" s="16">
        <v>0.20104166666666667</v>
      </c>
      <c r="D57" s="4" t="s">
        <v>11</v>
      </c>
      <c r="E57" s="8">
        <f t="shared" si="2"/>
        <v>0.005706018518518513</v>
      </c>
      <c r="F57" s="12">
        <f t="shared" si="0"/>
      </c>
    </row>
    <row r="58" spans="1:6" ht="15.75" customHeight="1">
      <c r="A58" s="20"/>
      <c r="B58" s="14">
        <f t="shared" si="1"/>
        <v>0.20104166666666667</v>
      </c>
      <c r="C58" s="16">
        <v>0.2015162037037037</v>
      </c>
      <c r="D58" s="4" t="s">
        <v>13</v>
      </c>
      <c r="E58" s="8">
        <f t="shared" si="2"/>
      </c>
      <c r="F58" s="12">
        <f t="shared" si="0"/>
        <v>0.0004745370370370372</v>
      </c>
    </row>
    <row r="59" spans="1:6" ht="15.75" customHeight="1">
      <c r="A59" s="20" t="s">
        <v>12</v>
      </c>
      <c r="B59" s="14">
        <f t="shared" si="1"/>
        <v>0.2015162037037037</v>
      </c>
      <c r="C59" s="16">
        <v>0.20160879629629633</v>
      </c>
      <c r="D59" s="4" t="s">
        <v>11</v>
      </c>
      <c r="E59" s="8">
        <f t="shared" si="2"/>
        <v>9.259259259261632E-05</v>
      </c>
      <c r="F59" s="12">
        <f t="shared" si="0"/>
      </c>
    </row>
    <row r="60" spans="1:6" ht="15.75" customHeight="1">
      <c r="A60" s="20">
        <v>20</v>
      </c>
      <c r="B60" s="14">
        <f t="shared" si="1"/>
        <v>0.20160879629629633</v>
      </c>
      <c r="C60" s="16">
        <v>0.2018634259259259</v>
      </c>
      <c r="D60" s="4" t="s">
        <v>13</v>
      </c>
      <c r="E60" s="8">
        <f t="shared" si="2"/>
      </c>
      <c r="F60" s="12">
        <f t="shared" si="0"/>
        <v>0.0002546296296295769</v>
      </c>
    </row>
    <row r="61" spans="1:6" ht="15.75" customHeight="1">
      <c r="A61" s="20" t="s">
        <v>12</v>
      </c>
      <c r="B61" s="14">
        <f t="shared" si="1"/>
        <v>0.2018634259259259</v>
      </c>
      <c r="C61" s="16">
        <v>0.2019212962962963</v>
      </c>
      <c r="D61" s="4" t="s">
        <v>11</v>
      </c>
      <c r="E61" s="8">
        <f t="shared" si="2"/>
        <v>5.787037037038867E-05</v>
      </c>
      <c r="F61" s="12">
        <f t="shared" si="0"/>
      </c>
    </row>
    <row r="62" spans="1:6" ht="15.75" customHeight="1">
      <c r="A62" s="20">
        <v>21</v>
      </c>
      <c r="B62" s="14">
        <f t="shared" si="1"/>
        <v>0.2019212962962963</v>
      </c>
      <c r="C62" s="16">
        <v>0.20424768518518518</v>
      </c>
      <c r="D62" s="4" t="s">
        <v>13</v>
      </c>
      <c r="E62" s="8">
        <f t="shared" si="2"/>
      </c>
      <c r="F62" s="12">
        <f t="shared" si="0"/>
        <v>0.0023263888888888917</v>
      </c>
    </row>
    <row r="63" spans="1:6" ht="15.75" customHeight="1">
      <c r="A63" s="20" t="s">
        <v>12</v>
      </c>
      <c r="B63" s="14">
        <f t="shared" si="1"/>
        <v>0.20424768518518518</v>
      </c>
      <c r="C63" s="16">
        <v>0.2044560185185185</v>
      </c>
      <c r="D63" s="4" t="s">
        <v>11</v>
      </c>
      <c r="E63" s="8">
        <f t="shared" si="2"/>
        <v>0.0002083333333333104</v>
      </c>
      <c r="F63" s="12">
        <f t="shared" si="0"/>
      </c>
    </row>
    <row r="64" spans="1:6" ht="15.75" customHeight="1">
      <c r="A64" s="20">
        <v>22</v>
      </c>
      <c r="B64" s="14">
        <f t="shared" si="1"/>
        <v>0.2044560185185185</v>
      </c>
      <c r="C64" s="16">
        <v>0.2053587962962963</v>
      </c>
      <c r="D64" s="4" t="s">
        <v>13</v>
      </c>
      <c r="E64" s="8">
        <f t="shared" si="2"/>
      </c>
      <c r="F64" s="12">
        <f t="shared" si="0"/>
        <v>0.0009027777777778079</v>
      </c>
    </row>
    <row r="65" spans="1:6" ht="15.75" customHeight="1">
      <c r="A65" s="20"/>
      <c r="B65" s="14">
        <f t="shared" si="1"/>
        <v>0.2053587962962963</v>
      </c>
      <c r="C65" s="16">
        <v>0.2054398148148148</v>
      </c>
      <c r="D65" s="4" t="s">
        <v>11</v>
      </c>
      <c r="E65" s="8">
        <f t="shared" si="2"/>
        <v>8.101851851849418E-05</v>
      </c>
      <c r="F65" s="12">
        <f t="shared" si="0"/>
      </c>
    </row>
    <row r="66" spans="1:6" ht="15.75" customHeight="1">
      <c r="A66" s="20"/>
      <c r="B66" s="14">
        <f t="shared" si="1"/>
        <v>0.2054398148148148</v>
      </c>
      <c r="C66" s="16">
        <v>0.21891203703703702</v>
      </c>
      <c r="D66" s="4" t="s">
        <v>13</v>
      </c>
      <c r="E66" s="8">
        <f t="shared" si="2"/>
      </c>
      <c r="F66" s="12">
        <f t="shared" si="0"/>
        <v>0.013472222222222219</v>
      </c>
    </row>
    <row r="67" spans="1:6" ht="15.75" customHeight="1">
      <c r="A67" s="20">
        <v>23</v>
      </c>
      <c r="B67" s="14">
        <f t="shared" si="1"/>
        <v>0.21891203703703702</v>
      </c>
      <c r="C67" s="16">
        <v>0.2192361111111111</v>
      </c>
      <c r="D67" s="4" t="s">
        <v>13</v>
      </c>
      <c r="E67" s="8">
        <f t="shared" si="2"/>
      </c>
      <c r="F67" s="12">
        <f t="shared" si="0"/>
        <v>0.0003240740740740877</v>
      </c>
    </row>
    <row r="68" spans="1:6" ht="15.75" customHeight="1">
      <c r="A68" s="20">
        <v>24</v>
      </c>
      <c r="B68" s="14">
        <f t="shared" si="1"/>
        <v>0.2192361111111111</v>
      </c>
      <c r="C68" s="16">
        <v>0.2208564814814815</v>
      </c>
      <c r="D68" s="4" t="s">
        <v>13</v>
      </c>
      <c r="E68" s="8">
        <f t="shared" si="2"/>
      </c>
      <c r="F68" s="12">
        <f t="shared" si="0"/>
        <v>0.0016203703703703831</v>
      </c>
    </row>
    <row r="69" spans="1:6" ht="15.75" customHeight="1">
      <c r="A69" s="20"/>
      <c r="B69" s="14">
        <f t="shared" si="1"/>
        <v>0.2208564814814815</v>
      </c>
      <c r="C69" s="16">
        <v>0.22091435185185185</v>
      </c>
      <c r="D69" s="4" t="s">
        <v>11</v>
      </c>
      <c r="E69" s="8">
        <f t="shared" si="2"/>
        <v>5.787037037036091E-05</v>
      </c>
      <c r="F69" s="12">
        <f t="shared" si="0"/>
      </c>
    </row>
    <row r="70" spans="1:6" ht="15.75" customHeight="1">
      <c r="A70" s="20"/>
      <c r="B70" s="14">
        <f t="shared" si="1"/>
        <v>0.22091435185185185</v>
      </c>
      <c r="C70" s="16">
        <v>0.23810185185185184</v>
      </c>
      <c r="D70" s="4" t="s">
        <v>13</v>
      </c>
      <c r="E70" s="8">
        <f t="shared" si="2"/>
      </c>
      <c r="F70" s="12">
        <f t="shared" si="0"/>
        <v>0.017187499999999994</v>
      </c>
    </row>
    <row r="71" spans="1:6" ht="15.75" customHeight="1">
      <c r="A71" s="20"/>
      <c r="B71" s="14">
        <f t="shared" si="1"/>
        <v>0.23810185185185184</v>
      </c>
      <c r="C71" s="16">
        <v>0.2395023148148148</v>
      </c>
      <c r="D71" s="4" t="s">
        <v>11</v>
      </c>
      <c r="E71" s="8">
        <f t="shared" si="2"/>
        <v>0.0014004629629629506</v>
      </c>
      <c r="F71" s="12">
        <f t="shared" si="0"/>
      </c>
    </row>
    <row r="72" spans="1:6" ht="15.75" customHeight="1">
      <c r="A72" s="20"/>
      <c r="B72" s="14">
        <f t="shared" si="1"/>
        <v>0.2395023148148148</v>
      </c>
      <c r="C72" s="16">
        <v>0.26598379629629626</v>
      </c>
      <c r="D72" s="4" t="s">
        <v>13</v>
      </c>
      <c r="E72" s="8">
        <f t="shared" si="2"/>
      </c>
      <c r="F72" s="12">
        <f t="shared" si="0"/>
        <v>0.026481481481481467</v>
      </c>
    </row>
    <row r="73" spans="1:6" ht="15.75" customHeight="1">
      <c r="A73" s="20" t="s">
        <v>12</v>
      </c>
      <c r="B73" s="14">
        <f t="shared" si="1"/>
        <v>0.26598379629629626</v>
      </c>
      <c r="C73" s="16">
        <v>0.2662037037037037</v>
      </c>
      <c r="D73" s="4" t="s">
        <v>11</v>
      </c>
      <c r="E73" s="8">
        <f t="shared" si="2"/>
        <v>0.0002199074074074603</v>
      </c>
      <c r="F73" s="12">
        <f t="shared" si="0"/>
      </c>
    </row>
    <row r="74" spans="1:6" ht="15.75" customHeight="1">
      <c r="A74" s="20">
        <v>25</v>
      </c>
      <c r="B74" s="14">
        <f t="shared" si="1"/>
        <v>0.2662037037037037</v>
      </c>
      <c r="C74" s="16">
        <v>0.26631944444444444</v>
      </c>
      <c r="D74" s="4" t="s">
        <v>13</v>
      </c>
      <c r="E74" s="8">
        <f t="shared" si="2"/>
      </c>
      <c r="F74" s="12">
        <f t="shared" si="0"/>
        <v>0.00011574074074072183</v>
      </c>
    </row>
    <row r="75" spans="1:6" ht="15.75" customHeight="1">
      <c r="A75" s="20">
        <v>26</v>
      </c>
      <c r="B75" s="14">
        <f t="shared" si="1"/>
        <v>0.26631944444444444</v>
      </c>
      <c r="C75" s="16">
        <v>0.266400462962963</v>
      </c>
      <c r="D75" s="4" t="s">
        <v>13</v>
      </c>
      <c r="E75" s="8">
        <f t="shared" si="2"/>
      </c>
      <c r="F75" s="12">
        <f t="shared" si="0"/>
        <v>8.101851851854969E-05</v>
      </c>
    </row>
    <row r="76" spans="1:6" ht="15.75" customHeight="1">
      <c r="A76" s="20" t="s">
        <v>12</v>
      </c>
      <c r="B76" s="14">
        <f t="shared" si="1"/>
        <v>0.266400462962963</v>
      </c>
      <c r="C76" s="16">
        <v>0.26693287037037033</v>
      </c>
      <c r="D76" s="4" t="s">
        <v>11</v>
      </c>
      <c r="E76" s="8">
        <f t="shared" si="2"/>
        <v>0.0005324074074073426</v>
      </c>
      <c r="F76" s="12">
        <f t="shared" si="0"/>
      </c>
    </row>
    <row r="77" spans="1:6" ht="15.75" customHeight="1">
      <c r="A77" s="20">
        <v>27</v>
      </c>
      <c r="B77" s="14">
        <f t="shared" si="1"/>
        <v>0.26693287037037033</v>
      </c>
      <c r="C77" s="16">
        <v>0.2670023148148148</v>
      </c>
      <c r="D77" s="4" t="s">
        <v>13</v>
      </c>
      <c r="E77" s="8">
        <f t="shared" si="2"/>
      </c>
      <c r="F77" s="12">
        <f t="shared" si="0"/>
        <v>6.94444444444553E-05</v>
      </c>
    </row>
    <row r="78" spans="1:6" ht="15.75" customHeight="1">
      <c r="A78" s="20">
        <v>28</v>
      </c>
      <c r="B78" s="14">
        <f t="shared" si="1"/>
        <v>0.2670023148148148</v>
      </c>
      <c r="C78" s="16">
        <v>0.26716435185185183</v>
      </c>
      <c r="D78" s="4" t="s">
        <v>11</v>
      </c>
      <c r="E78" s="8">
        <f t="shared" si="2"/>
        <v>0.00016203703703704386</v>
      </c>
      <c r="F78" s="12">
        <f t="shared" si="0"/>
      </c>
    </row>
    <row r="79" spans="1:6" ht="15.75" customHeight="1">
      <c r="A79" s="20" t="s">
        <v>12</v>
      </c>
      <c r="B79" s="14">
        <f t="shared" si="1"/>
        <v>0.26716435185185183</v>
      </c>
      <c r="C79" s="16">
        <v>0.2672222222222222</v>
      </c>
      <c r="D79" s="4" t="s">
        <v>11</v>
      </c>
      <c r="E79" s="8">
        <f t="shared" si="2"/>
        <v>5.787037037036091E-05</v>
      </c>
      <c r="F79" s="12">
        <f t="shared" si="0"/>
      </c>
    </row>
    <row r="80" spans="1:6" ht="15.75" customHeight="1">
      <c r="A80" s="20">
        <v>29</v>
      </c>
      <c r="B80" s="14">
        <f t="shared" si="1"/>
        <v>0.2672222222222222</v>
      </c>
      <c r="C80" s="16">
        <v>0.2684259259259259</v>
      </c>
      <c r="D80" s="4" t="s">
        <v>13</v>
      </c>
      <c r="E80" s="8">
        <f t="shared" si="2"/>
      </c>
      <c r="F80" s="12">
        <f t="shared" si="0"/>
        <v>0.0012037037037037068</v>
      </c>
    </row>
    <row r="81" spans="1:6" ht="15.75" customHeight="1" thickBot="1">
      <c r="A81" s="21"/>
      <c r="B81" s="25"/>
      <c r="C81" s="17"/>
      <c r="D81" s="5"/>
      <c r="E81" s="26"/>
      <c r="F81" s="27"/>
    </row>
    <row r="83" ht="13.5" thickBot="1"/>
    <row r="84" spans="5:6" ht="15.75" customHeight="1" thickBot="1">
      <c r="E84" s="19" t="s">
        <v>7</v>
      </c>
      <c r="F84" s="19" t="s">
        <v>8</v>
      </c>
    </row>
    <row r="85" spans="5:6" ht="15.75" customHeight="1" thickBot="1">
      <c r="E85" s="19">
        <f>SUM(E6:E81)</f>
        <v>0.03920138888888876</v>
      </c>
      <c r="F85" s="19">
        <f>SUM(F6:F81)</f>
        <v>0.22881944444444455</v>
      </c>
    </row>
    <row r="86" ht="13.5" thickBot="1"/>
    <row r="87" spans="5:6" ht="15.75" customHeight="1" thickBot="1" thickTop="1">
      <c r="E87" s="23" t="s">
        <v>9</v>
      </c>
      <c r="F87" s="22">
        <f>E85+F85</f>
        <v>0.2680208333333333</v>
      </c>
    </row>
    <row r="88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