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<sst xmlns="http://schemas.openxmlformats.org/spreadsheetml/2006/main" count="92" uniqueCount="14">
  <si>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</si>
  <si>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</si>
  <si>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</si>
  <si>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</si>
  <si>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</si>
  <si>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</si>
  <si>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</si>
  <si>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</si>
  <si>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</si>
  <si>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</si>
  <si>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635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</si>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</sst>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workbookViewId="0" topLeftCell="A67">
      <selection activeCell="H72" sqref="H7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0.00034722222222222224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0.00034722222222222224</v>
      </c>
      <c r="C7" s="16">
        <v>0.002824074074074074</v>
      </c>
      <c r="D7" s="4" t="s">
        <v>12</v>
      </c>
      <c r="E7" s="8">
        <f>IF(D7="W",(C7-B7),"")</f>
        <v>0.0024768518518518516</v>
      </c>
      <c r="F7" s="12">
        <f aca="true" t="shared" si="0" ref="F7:F74">IF(D7="C",(C7-B7),"")</f>
      </c>
    </row>
    <row r="8" spans="1:6" ht="15.75" customHeight="1">
      <c r="A8" s="20">
        <v>1</v>
      </c>
      <c r="B8" s="14">
        <f aca="true" t="shared" si="1" ref="B8:B74">C7</f>
        <v>0.002824074074074074</v>
      </c>
      <c r="C8" s="16">
        <v>0.0034490740740740745</v>
      </c>
      <c r="D8" s="4" t="s">
        <v>13</v>
      </c>
      <c r="E8" s="8">
        <f>IF(D8="W",(C8-B8),"")</f>
      </c>
      <c r="F8" s="12">
        <f t="shared" si="0"/>
        <v>0.0006250000000000006</v>
      </c>
    </row>
    <row r="9" spans="1:6" ht="15.75" customHeight="1">
      <c r="A9" s="20" t="s">
        <v>11</v>
      </c>
      <c r="B9" s="14">
        <f t="shared" si="1"/>
        <v>0.0034490740740740745</v>
      </c>
      <c r="C9" s="16">
        <v>0.004074074074074075</v>
      </c>
      <c r="D9" s="4" t="s">
        <v>12</v>
      </c>
      <c r="E9" s="8">
        <f>IF(D9="W",(C9-B9),"")</f>
        <v>0.0006250000000000001</v>
      </c>
      <c r="F9" s="12">
        <f t="shared" si="0"/>
      </c>
    </row>
    <row r="10" spans="1:6" ht="15.75" customHeight="1">
      <c r="A10" s="20">
        <v>2</v>
      </c>
      <c r="B10" s="14">
        <f t="shared" si="1"/>
        <v>0.004074074074074075</v>
      </c>
      <c r="C10" s="16">
        <v>0.00417824074074074</v>
      </c>
      <c r="D10" s="4" t="s">
        <v>12</v>
      </c>
      <c r="E10" s="8">
        <f>IF(D10="W",(C10-B10),"")</f>
        <v>0.0001041666666666656</v>
      </c>
      <c r="F10" s="12">
        <f t="shared" si="0"/>
      </c>
    </row>
    <row r="11" spans="1:6" ht="15.75" customHeight="1">
      <c r="A11" s="20" t="s">
        <v>11</v>
      </c>
      <c r="B11" s="14">
        <f t="shared" si="1"/>
        <v>0.00417824074074074</v>
      </c>
      <c r="C11" s="16">
        <v>0.004293981481481481</v>
      </c>
      <c r="D11" s="4" t="s">
        <v>12</v>
      </c>
      <c r="E11" s="8">
        <f aca="true" t="shared" si="2" ref="E11:E74">IF(D11="W",(C11-B11),"")</f>
        <v>0.00011574074074074091</v>
      </c>
      <c r="F11" s="12">
        <f t="shared" si="0"/>
      </c>
    </row>
    <row r="12" spans="1:6" ht="15.75" customHeight="1">
      <c r="A12" s="20">
        <v>3</v>
      </c>
      <c r="B12" s="14">
        <f t="shared" si="1"/>
        <v>0.004293981481481481</v>
      </c>
      <c r="C12" s="16">
        <v>0.006469907407407407</v>
      </c>
      <c r="D12" s="4" t="s">
        <v>13</v>
      </c>
      <c r="E12" s="8">
        <f t="shared" si="2"/>
      </c>
      <c r="F12" s="12">
        <f t="shared" si="0"/>
        <v>0.0021759259259259258</v>
      </c>
    </row>
    <row r="13" spans="1:6" ht="15.75" customHeight="1">
      <c r="A13" s="20"/>
      <c r="B13" s="14">
        <f t="shared" si="1"/>
        <v>0.006469907407407407</v>
      </c>
      <c r="C13" s="16">
        <v>0.009444444444444445</v>
      </c>
      <c r="D13" s="4" t="s">
        <v>12</v>
      </c>
      <c r="E13" s="8">
        <f t="shared" si="2"/>
        <v>0.0029745370370370377</v>
      </c>
      <c r="F13" s="12">
        <f t="shared" si="0"/>
      </c>
    </row>
    <row r="14" spans="1:6" ht="15.75" customHeight="1">
      <c r="A14" s="20"/>
      <c r="B14" s="14">
        <f t="shared" si="1"/>
        <v>0.009444444444444445</v>
      </c>
      <c r="C14" s="16">
        <v>0.010300925925925927</v>
      </c>
      <c r="D14" s="4" t="s">
        <v>13</v>
      </c>
      <c r="E14" s="8">
        <f t="shared" si="2"/>
      </c>
      <c r="F14" s="12">
        <f t="shared" si="0"/>
        <v>0.0008564814814814824</v>
      </c>
    </row>
    <row r="15" spans="1:6" ht="15.75" customHeight="1">
      <c r="A15" s="20" t="s">
        <v>11</v>
      </c>
      <c r="B15" s="14">
        <f t="shared" si="1"/>
        <v>0.010300925925925927</v>
      </c>
      <c r="C15" s="16">
        <v>0.010590277777777777</v>
      </c>
      <c r="D15" s="4" t="s">
        <v>12</v>
      </c>
      <c r="E15" s="8">
        <f t="shared" si="2"/>
        <v>0.00028935185185184967</v>
      </c>
      <c r="F15" s="12">
        <f t="shared" si="0"/>
      </c>
    </row>
    <row r="16" spans="1:6" ht="15.75" customHeight="1">
      <c r="A16" s="20">
        <v>4</v>
      </c>
      <c r="B16" s="14">
        <f t="shared" si="1"/>
        <v>0.010590277777777777</v>
      </c>
      <c r="C16" s="16">
        <v>0.011331018518518518</v>
      </c>
      <c r="D16" s="4" t="s">
        <v>13</v>
      </c>
      <c r="E16" s="8">
        <f t="shared" si="2"/>
      </c>
      <c r="F16" s="12">
        <f t="shared" si="0"/>
        <v>0.0007407407407407415</v>
      </c>
    </row>
    <row r="17" spans="1:6" ht="15.75" customHeight="1">
      <c r="A17" s="20" t="s">
        <v>11</v>
      </c>
      <c r="B17" s="14">
        <f t="shared" si="1"/>
        <v>0.011331018518518518</v>
      </c>
      <c r="C17" s="16">
        <v>0.012326388888888888</v>
      </c>
      <c r="D17" s="4" t="s">
        <v>12</v>
      </c>
      <c r="E17" s="8">
        <f t="shared" si="2"/>
        <v>0.0009953703703703704</v>
      </c>
      <c r="F17" s="12">
        <f t="shared" si="0"/>
      </c>
    </row>
    <row r="18" spans="1:6" ht="15.75" customHeight="1">
      <c r="A18" s="20">
        <v>5</v>
      </c>
      <c r="B18" s="14">
        <f t="shared" si="1"/>
        <v>0.012326388888888888</v>
      </c>
      <c r="C18" s="16">
        <v>0.012650462962962962</v>
      </c>
      <c r="D18" s="4" t="s">
        <v>13</v>
      </c>
      <c r="E18" s="8">
        <f t="shared" si="2"/>
      </c>
      <c r="F18" s="12">
        <f t="shared" si="0"/>
        <v>0.00032407407407407385</v>
      </c>
    </row>
    <row r="19" spans="1:6" ht="15.75" customHeight="1">
      <c r="A19" s="20" t="s">
        <v>11</v>
      </c>
      <c r="B19" s="14">
        <f t="shared" si="1"/>
        <v>0.012650462962962962</v>
      </c>
      <c r="C19" s="16">
        <v>0.01758101851851852</v>
      </c>
      <c r="D19" s="4" t="s">
        <v>12</v>
      </c>
      <c r="E19" s="8">
        <f t="shared" si="2"/>
        <v>0.004930555555555558</v>
      </c>
      <c r="F19" s="12">
        <f t="shared" si="0"/>
      </c>
    </row>
    <row r="20" spans="1:6" ht="15.75" customHeight="1">
      <c r="A20" s="20">
        <v>6</v>
      </c>
      <c r="B20" s="14">
        <f t="shared" si="1"/>
        <v>0.01758101851851852</v>
      </c>
      <c r="C20" s="16">
        <v>0.02074074074074074</v>
      </c>
      <c r="D20" s="4" t="s">
        <v>13</v>
      </c>
      <c r="E20" s="8">
        <f t="shared" si="2"/>
      </c>
      <c r="F20" s="12">
        <f t="shared" si="0"/>
        <v>0.00315972222222222</v>
      </c>
    </row>
    <row r="21" spans="1:6" ht="15.75" customHeight="1">
      <c r="A21" s="20"/>
      <c r="B21" s="14">
        <f t="shared" si="1"/>
        <v>0.02074074074074074</v>
      </c>
      <c r="C21" s="16">
        <v>0.02460648148148148</v>
      </c>
      <c r="D21" s="4" t="s">
        <v>12</v>
      </c>
      <c r="E21" s="8">
        <f t="shared" si="2"/>
        <v>0.003865740740740739</v>
      </c>
      <c r="F21" s="12">
        <f t="shared" si="0"/>
      </c>
    </row>
    <row r="22" spans="1:6" ht="15.75" customHeight="1">
      <c r="A22" s="20"/>
      <c r="B22" s="14">
        <f t="shared" si="1"/>
        <v>0.02460648148148148</v>
      </c>
      <c r="C22" s="16">
        <v>0.026631944444444444</v>
      </c>
      <c r="D22" s="4" t="s">
        <v>13</v>
      </c>
      <c r="E22" s="8">
        <f t="shared" si="2"/>
      </c>
      <c r="F22" s="12">
        <f t="shared" si="0"/>
        <v>0.002025462962962965</v>
      </c>
    </row>
    <row r="23" spans="1:6" ht="15.75" customHeight="1">
      <c r="A23" s="20"/>
      <c r="B23" s="14">
        <f t="shared" si="1"/>
        <v>0.026631944444444444</v>
      </c>
      <c r="C23" s="16">
        <v>0.026689814814814816</v>
      </c>
      <c r="D23" s="4" t="s">
        <v>12</v>
      </c>
      <c r="E23" s="8">
        <f t="shared" si="2"/>
        <v>5.787037037037132E-05</v>
      </c>
      <c r="F23" s="12">
        <f t="shared" si="0"/>
      </c>
    </row>
    <row r="24" spans="1:6" ht="15.75" customHeight="1">
      <c r="A24" s="20"/>
      <c r="B24" s="14">
        <f t="shared" si="1"/>
        <v>0.026689814814814816</v>
      </c>
      <c r="C24" s="16">
        <v>0.030011574074074076</v>
      </c>
      <c r="D24" s="4" t="s">
        <v>13</v>
      </c>
      <c r="E24" s="8">
        <f t="shared" si="2"/>
      </c>
      <c r="F24" s="12">
        <f t="shared" si="0"/>
        <v>0.0033217592592592604</v>
      </c>
    </row>
    <row r="25" spans="1:6" ht="15.75" customHeight="1">
      <c r="A25" s="20"/>
      <c r="B25" s="14">
        <f t="shared" si="1"/>
        <v>0.030011574074074076</v>
      </c>
      <c r="C25" s="16">
        <v>0.032615740740740744</v>
      </c>
      <c r="D25" s="4" t="s">
        <v>12</v>
      </c>
      <c r="E25" s="8">
        <f t="shared" si="2"/>
        <v>0.002604166666666668</v>
      </c>
      <c r="F25" s="12">
        <f t="shared" si="0"/>
      </c>
    </row>
    <row r="26" spans="1:6" ht="15.75" customHeight="1">
      <c r="A26" s="20"/>
      <c r="B26" s="14">
        <f t="shared" si="1"/>
        <v>0.032615740740740744</v>
      </c>
      <c r="C26" s="16">
        <v>0.03594907407407407</v>
      </c>
      <c r="D26" s="4" t="s">
        <v>13</v>
      </c>
      <c r="E26" s="8">
        <f t="shared" si="2"/>
      </c>
      <c r="F26" s="12">
        <f t="shared" si="0"/>
        <v>0.003333333333333327</v>
      </c>
    </row>
    <row r="27" spans="1:6" ht="15.75" customHeight="1">
      <c r="A27" s="20"/>
      <c r="B27" s="14">
        <f t="shared" si="1"/>
        <v>0.03594907407407407</v>
      </c>
      <c r="C27" s="16">
        <v>0.03601851851851852</v>
      </c>
      <c r="D27" s="4" t="s">
        <v>12</v>
      </c>
      <c r="E27" s="8">
        <f t="shared" si="2"/>
        <v>6.944444444444836E-05</v>
      </c>
      <c r="F27" s="12">
        <f t="shared" si="0"/>
      </c>
    </row>
    <row r="28" spans="1:6" ht="15.75" customHeight="1">
      <c r="A28" s="20"/>
      <c r="B28" s="14">
        <f t="shared" si="1"/>
        <v>0.03601851851851852</v>
      </c>
      <c r="C28" s="16">
        <v>0.037731481481481484</v>
      </c>
      <c r="D28" s="4" t="s">
        <v>13</v>
      </c>
      <c r="E28" s="8">
        <f t="shared" si="2"/>
      </c>
      <c r="F28" s="12">
        <f t="shared" si="0"/>
        <v>0.0017129629629629647</v>
      </c>
    </row>
    <row r="29" spans="1:6" ht="15.75" customHeight="1">
      <c r="A29" s="20"/>
      <c r="B29" s="14">
        <f t="shared" si="1"/>
        <v>0.037731481481481484</v>
      </c>
      <c r="C29" s="16">
        <v>0.0378125</v>
      </c>
      <c r="D29" s="4" t="s">
        <v>12</v>
      </c>
      <c r="E29" s="8">
        <f t="shared" si="2"/>
        <v>8.101851851851499E-05</v>
      </c>
      <c r="F29" s="12">
        <f t="shared" si="0"/>
      </c>
    </row>
    <row r="30" spans="1:6" ht="15.75" customHeight="1">
      <c r="A30" s="20"/>
      <c r="B30" s="14">
        <f t="shared" si="1"/>
        <v>0.0378125</v>
      </c>
      <c r="C30" s="16">
        <v>0.0415162037037037</v>
      </c>
      <c r="D30" s="4" t="s">
        <v>13</v>
      </c>
      <c r="E30" s="8">
        <f t="shared" si="2"/>
      </c>
      <c r="F30" s="12">
        <f t="shared" si="0"/>
        <v>0.003703703703703702</v>
      </c>
    </row>
    <row r="31" spans="1:6" ht="15.75" customHeight="1">
      <c r="A31" s="20"/>
      <c r="B31" s="14">
        <f t="shared" si="1"/>
        <v>0.0415162037037037</v>
      </c>
      <c r="C31" s="16">
        <v>0.04186342592592593</v>
      </c>
      <c r="D31" s="4" t="s">
        <v>12</v>
      </c>
      <c r="E31" s="8">
        <f t="shared" si="2"/>
        <v>0.00034722222222222793</v>
      </c>
      <c r="F31" s="12">
        <f t="shared" si="0"/>
      </c>
    </row>
    <row r="32" spans="1:6" ht="15.75" customHeight="1">
      <c r="A32" s="20"/>
      <c r="B32" s="14">
        <f t="shared" si="1"/>
        <v>0.04186342592592593</v>
      </c>
      <c r="C32" s="16">
        <v>0.044652777777777784</v>
      </c>
      <c r="D32" s="4" t="s">
        <v>13</v>
      </c>
      <c r="E32" s="8">
        <f t="shared" si="2"/>
      </c>
      <c r="F32" s="12">
        <f t="shared" si="0"/>
        <v>0.0027893518518518554</v>
      </c>
    </row>
    <row r="33" spans="1:6" ht="15.75" customHeight="1">
      <c r="A33" s="20"/>
      <c r="B33" s="14">
        <f t="shared" si="1"/>
        <v>0.044652777777777784</v>
      </c>
      <c r="C33" s="16">
        <v>0.04576388888888889</v>
      </c>
      <c r="D33" s="4" t="s">
        <v>12</v>
      </c>
      <c r="E33" s="8">
        <f t="shared" si="2"/>
        <v>0.0011111111111111044</v>
      </c>
      <c r="F33" s="12">
        <f t="shared" si="0"/>
      </c>
    </row>
    <row r="34" spans="1:6" ht="15.75" customHeight="1">
      <c r="A34" s="20"/>
      <c r="B34" s="14">
        <f t="shared" si="1"/>
        <v>0.04576388888888889</v>
      </c>
      <c r="C34" s="16">
        <v>0.06677083333333333</v>
      </c>
      <c r="D34" s="4" t="s">
        <v>13</v>
      </c>
      <c r="E34" s="8">
        <f t="shared" si="2"/>
      </c>
      <c r="F34" s="12">
        <f t="shared" si="0"/>
        <v>0.021006944444444446</v>
      </c>
    </row>
    <row r="35" spans="1:6" ht="15.75" customHeight="1">
      <c r="A35" s="20"/>
      <c r="B35" s="14">
        <f t="shared" si="1"/>
        <v>0.06677083333333333</v>
      </c>
      <c r="C35" s="16">
        <v>0.06835648148148148</v>
      </c>
      <c r="D35" s="4" t="s">
        <v>12</v>
      </c>
      <c r="E35" s="8">
        <f t="shared" si="2"/>
        <v>0.0015856481481481416</v>
      </c>
      <c r="F35" s="12">
        <f t="shared" si="0"/>
      </c>
    </row>
    <row r="36" spans="1:6" ht="15.75" customHeight="1">
      <c r="A36" s="20"/>
      <c r="B36" s="14">
        <f t="shared" si="1"/>
        <v>0.06835648148148148</v>
      </c>
      <c r="C36" s="16">
        <v>0.07282407407407408</v>
      </c>
      <c r="D36" s="4" t="s">
        <v>13</v>
      </c>
      <c r="E36" s="8">
        <f t="shared" si="2"/>
      </c>
      <c r="F36" s="12">
        <f t="shared" si="0"/>
        <v>0.004467592592592606</v>
      </c>
    </row>
    <row r="37" spans="1:6" ht="15.75" customHeight="1">
      <c r="A37" s="20" t="s">
        <v>11</v>
      </c>
      <c r="B37" s="14">
        <f t="shared" si="1"/>
        <v>0.07282407407407408</v>
      </c>
      <c r="C37" s="16">
        <v>0.07385416666666667</v>
      </c>
      <c r="D37" s="4" t="s">
        <v>12</v>
      </c>
      <c r="E37" s="8">
        <f t="shared" si="2"/>
        <v>0.0010300925925925825</v>
      </c>
      <c r="F37" s="12">
        <f t="shared" si="0"/>
      </c>
    </row>
    <row r="38" spans="1:6" ht="15.75" customHeight="1">
      <c r="A38" s="20">
        <v>7</v>
      </c>
      <c r="B38" s="14">
        <f t="shared" si="1"/>
        <v>0.07385416666666667</v>
      </c>
      <c r="C38" s="16">
        <v>0.07422453703703703</v>
      </c>
      <c r="D38" s="4" t="s">
        <v>13</v>
      </c>
      <c r="E38" s="8">
        <f t="shared" si="2"/>
      </c>
      <c r="F38" s="12">
        <f t="shared" si="0"/>
        <v>0.00037037037037036813</v>
      </c>
    </row>
    <row r="39" spans="1:6" ht="15.75" customHeight="1">
      <c r="A39" s="20"/>
      <c r="B39" s="14">
        <f t="shared" si="1"/>
        <v>0.07422453703703703</v>
      </c>
      <c r="C39" s="16">
        <v>0.07866898148148148</v>
      </c>
      <c r="D39" s="4" t="s">
        <v>12</v>
      </c>
      <c r="E39" s="8">
        <f t="shared" si="2"/>
        <v>0.004444444444444445</v>
      </c>
      <c r="F39" s="12">
        <f t="shared" si="0"/>
      </c>
    </row>
    <row r="40" spans="1:6" ht="15.75" customHeight="1">
      <c r="A40" s="20"/>
      <c r="B40" s="14">
        <f t="shared" si="1"/>
        <v>0.07866898148148148</v>
      </c>
      <c r="C40" s="16">
        <v>0.07881944444444444</v>
      </c>
      <c r="D40" s="4" t="s">
        <v>13</v>
      </c>
      <c r="E40" s="8">
        <f t="shared" si="2"/>
      </c>
      <c r="F40" s="12">
        <f t="shared" si="0"/>
        <v>0.00015046296296296335</v>
      </c>
    </row>
    <row r="41" spans="1:6" ht="15.75" customHeight="1">
      <c r="A41" s="20"/>
      <c r="B41" s="14">
        <f t="shared" si="1"/>
        <v>0.07881944444444444</v>
      </c>
      <c r="C41" s="16">
        <v>0.08252314814814815</v>
      </c>
      <c r="D41" s="4" t="s">
        <v>12</v>
      </c>
      <c r="E41" s="8">
        <f t="shared" si="2"/>
        <v>0.003703703703703709</v>
      </c>
      <c r="F41" s="12">
        <f t="shared" si="0"/>
      </c>
    </row>
    <row r="42" spans="1:6" ht="15.75" customHeight="1">
      <c r="A42" s="20">
        <v>8</v>
      </c>
      <c r="B42" s="14">
        <f t="shared" si="1"/>
        <v>0.08252314814814815</v>
      </c>
      <c r="C42" s="16">
        <v>0.08487268518518519</v>
      </c>
      <c r="D42" s="4" t="s">
        <v>13</v>
      </c>
      <c r="E42" s="8">
        <f t="shared" si="2"/>
      </c>
      <c r="F42" s="12">
        <f t="shared" si="0"/>
        <v>0.002349537037037039</v>
      </c>
    </row>
    <row r="43" spans="1:6" ht="15.75" customHeight="1">
      <c r="A43" s="20"/>
      <c r="B43" s="14">
        <f t="shared" si="1"/>
        <v>0.08487268518518519</v>
      </c>
      <c r="C43" s="16">
        <v>0.08490740740740742</v>
      </c>
      <c r="D43" s="4" t="s">
        <v>12</v>
      </c>
      <c r="E43" s="8">
        <f t="shared" si="2"/>
        <v>3.472222222222765E-05</v>
      </c>
      <c r="F43" s="12">
        <f t="shared" si="0"/>
      </c>
    </row>
    <row r="44" spans="1:6" ht="15.75" customHeight="1">
      <c r="A44" s="20"/>
      <c r="B44" s="14">
        <f t="shared" si="1"/>
        <v>0.08490740740740742</v>
      </c>
      <c r="C44" s="16">
        <v>0.08737268518518519</v>
      </c>
      <c r="D44" s="4" t="s">
        <v>13</v>
      </c>
      <c r="E44" s="8">
        <f t="shared" si="2"/>
      </c>
      <c r="F44" s="12">
        <f t="shared" si="0"/>
        <v>0.0024652777777777746</v>
      </c>
    </row>
    <row r="45" spans="1:6" ht="15.75" customHeight="1">
      <c r="A45" s="20"/>
      <c r="B45" s="14">
        <f t="shared" si="1"/>
        <v>0.08737268518518519</v>
      </c>
      <c r="C45" s="16">
        <v>0.08880787037037037</v>
      </c>
      <c r="D45" s="4" t="s">
        <v>12</v>
      </c>
      <c r="E45" s="8">
        <f t="shared" si="2"/>
        <v>0.0014351851851851782</v>
      </c>
      <c r="F45" s="12">
        <f t="shared" si="0"/>
      </c>
    </row>
    <row r="46" spans="1:6" ht="15.75" customHeight="1">
      <c r="A46" s="20"/>
      <c r="B46" s="14">
        <f t="shared" si="1"/>
        <v>0.08880787037037037</v>
      </c>
      <c r="C46" s="16">
        <v>0.09143518518518519</v>
      </c>
      <c r="D46" s="4" t="s">
        <v>13</v>
      </c>
      <c r="E46" s="8">
        <f t="shared" si="2"/>
      </c>
      <c r="F46" s="12">
        <f t="shared" si="0"/>
        <v>0.0026273148148148184</v>
      </c>
    </row>
    <row r="47" spans="1:6" ht="15.75" customHeight="1">
      <c r="A47" s="20"/>
      <c r="B47" s="14">
        <f t="shared" si="1"/>
        <v>0.09143518518518519</v>
      </c>
      <c r="C47" s="16">
        <v>0.09207175925925926</v>
      </c>
      <c r="D47" s="4" t="s">
        <v>12</v>
      </c>
      <c r="E47" s="8">
        <f t="shared" si="2"/>
        <v>0.0006365740740740672</v>
      </c>
      <c r="F47" s="12">
        <f t="shared" si="0"/>
      </c>
    </row>
    <row r="48" spans="1:6" ht="15.75" customHeight="1">
      <c r="A48" s="20"/>
      <c r="B48" s="14">
        <f t="shared" si="1"/>
        <v>0.09207175925925926</v>
      </c>
      <c r="C48" s="16">
        <v>0.09390046296296296</v>
      </c>
      <c r="D48" s="4" t="s">
        <v>13</v>
      </c>
      <c r="E48" s="8">
        <f t="shared" si="2"/>
      </c>
      <c r="F48" s="12">
        <f t="shared" si="0"/>
        <v>0.0018287037037037074</v>
      </c>
    </row>
    <row r="49" spans="1:6" ht="15.75" customHeight="1">
      <c r="A49" s="20"/>
      <c r="B49" s="14">
        <f t="shared" si="1"/>
        <v>0.09390046296296296</v>
      </c>
      <c r="C49" s="16">
        <v>0.09407407407407407</v>
      </c>
      <c r="D49" s="4" t="s">
        <v>12</v>
      </c>
      <c r="E49" s="8">
        <f t="shared" si="2"/>
        <v>0.0001736111111111105</v>
      </c>
      <c r="F49" s="12">
        <f t="shared" si="0"/>
      </c>
    </row>
    <row r="50" spans="1:6" ht="15.75" customHeight="1">
      <c r="A50" s="20"/>
      <c r="B50" s="14">
        <f t="shared" si="1"/>
        <v>0.09407407407407407</v>
      </c>
      <c r="C50" s="16">
        <v>0.09605324074074073</v>
      </c>
      <c r="D50" s="4" t="s">
        <v>13</v>
      </c>
      <c r="E50" s="8">
        <f t="shared" si="2"/>
      </c>
      <c r="F50" s="12">
        <f t="shared" si="0"/>
        <v>0.001979166666666657</v>
      </c>
    </row>
    <row r="51" spans="1:6" ht="15.75" customHeight="1">
      <c r="A51" s="20"/>
      <c r="B51" s="14">
        <f t="shared" si="1"/>
        <v>0.09605324074074073</v>
      </c>
      <c r="C51" s="16">
        <v>0.09695601851851852</v>
      </c>
      <c r="D51" s="4" t="s">
        <v>12</v>
      </c>
      <c r="E51" s="8">
        <f t="shared" si="2"/>
        <v>0.000902777777777794</v>
      </c>
      <c r="F51" s="12">
        <f t="shared" si="0"/>
      </c>
    </row>
    <row r="52" spans="1:6" ht="15.75" customHeight="1">
      <c r="A52" s="20"/>
      <c r="B52" s="14">
        <f t="shared" si="1"/>
        <v>0.09695601851851852</v>
      </c>
      <c r="C52" s="16">
        <v>0.09751157407407407</v>
      </c>
      <c r="D52" s="4" t="s">
        <v>13</v>
      </c>
      <c r="E52" s="8">
        <f t="shared" si="2"/>
      </c>
      <c r="F52" s="12">
        <f t="shared" si="0"/>
        <v>0.0005555555555555453</v>
      </c>
    </row>
    <row r="53" spans="1:6" ht="15.75" customHeight="1">
      <c r="A53" s="20" t="s">
        <v>11</v>
      </c>
      <c r="B53" s="14">
        <f t="shared" si="1"/>
        <v>0.09751157407407407</v>
      </c>
      <c r="C53" s="16">
        <v>0.09785879629629629</v>
      </c>
      <c r="D53" s="4" t="s">
        <v>12</v>
      </c>
      <c r="E53" s="8">
        <f t="shared" si="2"/>
        <v>0.000347222222222221</v>
      </c>
      <c r="F53" s="12">
        <f t="shared" si="0"/>
      </c>
    </row>
    <row r="54" spans="1:6" ht="15.75" customHeight="1">
      <c r="A54" s="20">
        <v>9</v>
      </c>
      <c r="B54" s="14">
        <f t="shared" si="1"/>
        <v>0.09785879629629629</v>
      </c>
      <c r="C54" s="16">
        <v>0.13063657407407406</v>
      </c>
      <c r="D54" s="4" t="s">
        <v>13</v>
      </c>
      <c r="E54" s="8">
        <f t="shared" si="2"/>
      </c>
      <c r="F54" s="12">
        <f t="shared" si="0"/>
        <v>0.03277777777777777</v>
      </c>
    </row>
    <row r="55" spans="1:6" ht="15.75" customHeight="1">
      <c r="A55" s="20">
        <v>10</v>
      </c>
      <c r="B55" s="14">
        <f t="shared" si="1"/>
        <v>0.13063657407407406</v>
      </c>
      <c r="C55" s="16">
        <v>0.13118055555555555</v>
      </c>
      <c r="D55" s="4" t="s">
        <v>13</v>
      </c>
      <c r="E55" s="8">
        <f t="shared" si="2"/>
      </c>
      <c r="F55" s="12">
        <f t="shared" si="0"/>
        <v>0.0005439814814814925</v>
      </c>
    </row>
    <row r="56" spans="1:6" ht="15.75" customHeight="1">
      <c r="A56" s="20">
        <v>11</v>
      </c>
      <c r="B56" s="14">
        <f t="shared" si="1"/>
        <v>0.13118055555555555</v>
      </c>
      <c r="C56" s="16">
        <v>0.13184027777777776</v>
      </c>
      <c r="D56" s="4" t="s">
        <v>13</v>
      </c>
      <c r="E56" s="8">
        <f t="shared" si="2"/>
      </c>
      <c r="F56" s="12">
        <f t="shared" si="0"/>
        <v>0.0006597222222222143</v>
      </c>
    </row>
    <row r="57" spans="1:6" ht="15.75" customHeight="1">
      <c r="A57" s="20" t="s">
        <v>11</v>
      </c>
      <c r="B57" s="14">
        <f t="shared" si="1"/>
        <v>0.13184027777777776</v>
      </c>
      <c r="C57" s="16">
        <v>0.1323726851851852</v>
      </c>
      <c r="D57" s="4" t="s">
        <v>12</v>
      </c>
      <c r="E57" s="8">
        <f t="shared" si="2"/>
        <v>0.0005324074074074259</v>
      </c>
      <c r="F57" s="12">
        <f t="shared" si="0"/>
      </c>
    </row>
    <row r="58" spans="1:6" ht="15.75" customHeight="1">
      <c r="A58" s="20">
        <v>12</v>
      </c>
      <c r="B58" s="14">
        <f t="shared" si="1"/>
        <v>0.1323726851851852</v>
      </c>
      <c r="C58" s="16">
        <v>0.1415625</v>
      </c>
      <c r="D58" s="4" t="s">
        <v>13</v>
      </c>
      <c r="E58" s="8">
        <f t="shared" si="2"/>
      </c>
      <c r="F58" s="12">
        <f t="shared" si="0"/>
        <v>0.009189814814814817</v>
      </c>
    </row>
    <row r="59" spans="1:6" ht="15.75" customHeight="1">
      <c r="A59" s="20">
        <v>13</v>
      </c>
      <c r="B59" s="14">
        <f t="shared" si="1"/>
        <v>0.1415625</v>
      </c>
      <c r="C59" s="16">
        <v>0.14211805555555554</v>
      </c>
      <c r="D59" s="4" t="s">
        <v>13</v>
      </c>
      <c r="E59" s="8">
        <f t="shared" si="2"/>
      </c>
      <c r="F59" s="12">
        <f t="shared" si="0"/>
        <v>0.0005555555555555314</v>
      </c>
    </row>
    <row r="60" spans="1:6" ht="15.75" customHeight="1">
      <c r="A60" s="20">
        <v>14</v>
      </c>
      <c r="B60" s="14">
        <f t="shared" si="1"/>
        <v>0.14211805555555554</v>
      </c>
      <c r="C60" s="16">
        <v>0.14224537037037036</v>
      </c>
      <c r="D60" s="4" t="s">
        <v>13</v>
      </c>
      <c r="E60" s="8">
        <f t="shared" si="2"/>
      </c>
      <c r="F60" s="12">
        <f t="shared" si="0"/>
        <v>0.0001273148148148162</v>
      </c>
    </row>
    <row r="61" spans="1:6" ht="15.75" customHeight="1">
      <c r="A61" s="20"/>
      <c r="B61" s="14">
        <f t="shared" si="1"/>
        <v>0.14224537037037036</v>
      </c>
      <c r="C61" s="16">
        <v>0.14369212962962963</v>
      </c>
      <c r="D61" s="4" t="s">
        <v>12</v>
      </c>
      <c r="E61" s="8">
        <f t="shared" si="2"/>
        <v>0.0014467592592592726</v>
      </c>
      <c r="F61" s="12">
        <f t="shared" si="0"/>
      </c>
    </row>
    <row r="62" spans="1:6" ht="15.75" customHeight="1">
      <c r="A62" s="20"/>
      <c r="B62" s="14">
        <f t="shared" si="1"/>
        <v>0.14369212962962963</v>
      </c>
      <c r="C62" s="16">
        <v>0.14388888888888887</v>
      </c>
      <c r="D62" s="4" t="s">
        <v>13</v>
      </c>
      <c r="E62" s="8">
        <f t="shared" si="2"/>
      </c>
      <c r="F62" s="12">
        <f t="shared" si="0"/>
        <v>0.00019675925925924376</v>
      </c>
    </row>
    <row r="63" spans="1:6" ht="15.75" customHeight="1">
      <c r="A63" s="20" t="s">
        <v>11</v>
      </c>
      <c r="B63" s="14">
        <f t="shared" si="1"/>
        <v>0.14388888888888887</v>
      </c>
      <c r="C63" s="16">
        <v>0.14409722222222224</v>
      </c>
      <c r="D63" s="4" t="s">
        <v>12</v>
      </c>
      <c r="E63" s="8">
        <f t="shared" si="2"/>
        <v>0.0002083333333333659</v>
      </c>
      <c r="F63" s="12">
        <f t="shared" si="0"/>
      </c>
    </row>
    <row r="64" spans="1:6" ht="15.75" customHeight="1">
      <c r="A64" s="20">
        <v>15</v>
      </c>
      <c r="B64" s="14">
        <f t="shared" si="1"/>
        <v>0.14409722222222224</v>
      </c>
      <c r="C64" s="16">
        <v>0.1556712962962963</v>
      </c>
      <c r="D64" s="4" t="s">
        <v>13</v>
      </c>
      <c r="E64" s="8">
        <f t="shared" si="2"/>
      </c>
      <c r="F64" s="12">
        <f t="shared" si="0"/>
        <v>0.01157407407407407</v>
      </c>
    </row>
    <row r="65" spans="1:6" ht="15.75" customHeight="1">
      <c r="A65" s="20" t="s">
        <v>11</v>
      </c>
      <c r="B65" s="14">
        <f t="shared" si="1"/>
        <v>0.1556712962962963</v>
      </c>
      <c r="C65" s="16">
        <v>0.15621527777777777</v>
      </c>
      <c r="D65" s="4" t="s">
        <v>12</v>
      </c>
      <c r="E65" s="8">
        <f t="shared" si="2"/>
        <v>0.0005439814814814647</v>
      </c>
      <c r="F65" s="12">
        <f t="shared" si="0"/>
      </c>
    </row>
    <row r="66" spans="1:6" ht="15.75" customHeight="1">
      <c r="A66" s="20">
        <v>16</v>
      </c>
      <c r="B66" s="14">
        <f t="shared" si="1"/>
        <v>0.15621527777777777</v>
      </c>
      <c r="C66" s="16">
        <v>0.16284722222222223</v>
      </c>
      <c r="D66" s="4" t="s">
        <v>13</v>
      </c>
      <c r="E66" s="8">
        <f t="shared" si="2"/>
      </c>
      <c r="F66" s="12">
        <f t="shared" si="0"/>
        <v>0.006631944444444454</v>
      </c>
    </row>
    <row r="67" spans="1:6" ht="15.75" customHeight="1">
      <c r="A67" s="20" t="s">
        <v>11</v>
      </c>
      <c r="B67" s="14">
        <f t="shared" si="1"/>
        <v>0.16284722222222223</v>
      </c>
      <c r="C67" s="16">
        <v>0.1629861111111111</v>
      </c>
      <c r="D67" s="4" t="s">
        <v>12</v>
      </c>
      <c r="E67" s="8">
        <f t="shared" si="2"/>
        <v>0.00013888888888888284</v>
      </c>
      <c r="F67" s="12">
        <f t="shared" si="0"/>
      </c>
    </row>
    <row r="68" spans="1:6" ht="15.75" customHeight="1">
      <c r="A68" s="20">
        <v>17</v>
      </c>
      <c r="B68" s="14">
        <f t="shared" si="1"/>
        <v>0.1629861111111111</v>
      </c>
      <c r="C68" s="16">
        <v>0.16475694444444444</v>
      </c>
      <c r="D68" s="4" t="s">
        <v>13</v>
      </c>
      <c r="E68" s="8">
        <f t="shared" si="2"/>
      </c>
      <c r="F68" s="12">
        <f t="shared" si="0"/>
        <v>0.0017708333333333326</v>
      </c>
    </row>
    <row r="69" spans="1:6" ht="15.75" customHeight="1">
      <c r="A69" s="20"/>
      <c r="B69" s="14">
        <f t="shared" si="1"/>
        <v>0.16475694444444444</v>
      </c>
      <c r="C69" s="16">
        <v>0.1648263888888889</v>
      </c>
      <c r="D69" s="4" t="s">
        <v>12</v>
      </c>
      <c r="E69" s="8">
        <f t="shared" si="2"/>
        <v>6.94444444444553E-05</v>
      </c>
      <c r="F69" s="12">
        <f t="shared" si="0"/>
      </c>
    </row>
    <row r="70" spans="1:6" ht="15.75" customHeight="1">
      <c r="A70" s="20"/>
      <c r="B70" s="14">
        <f t="shared" si="1"/>
        <v>0.1648263888888889</v>
      </c>
      <c r="C70" s="16">
        <v>0.17310185185185187</v>
      </c>
      <c r="D70" s="4" t="s">
        <v>13</v>
      </c>
      <c r="E70" s="8">
        <f t="shared" si="2"/>
      </c>
      <c r="F70" s="12">
        <f t="shared" si="0"/>
        <v>0.00827546296296297</v>
      </c>
    </row>
    <row r="71" spans="1:6" ht="15.75" customHeight="1">
      <c r="A71" s="20" t="s">
        <v>11</v>
      </c>
      <c r="B71" s="14">
        <f t="shared" si="1"/>
        <v>0.17310185185185187</v>
      </c>
      <c r="C71" s="16">
        <v>0.17332175925925927</v>
      </c>
      <c r="D71" s="4" t="s">
        <v>12</v>
      </c>
      <c r="E71" s="8">
        <f t="shared" si="2"/>
        <v>0.00021990740740740478</v>
      </c>
      <c r="F71" s="12">
        <f t="shared" si="0"/>
      </c>
    </row>
    <row r="72" spans="1:6" ht="15.75" customHeight="1">
      <c r="A72" s="20">
        <v>18</v>
      </c>
      <c r="B72" s="14">
        <f t="shared" si="1"/>
        <v>0.17332175925925927</v>
      </c>
      <c r="C72" s="16">
        <v>0.17361111111111113</v>
      </c>
      <c r="D72" s="4" t="s">
        <v>13</v>
      </c>
      <c r="E72" s="8">
        <f t="shared" si="2"/>
      </c>
      <c r="F72" s="12">
        <f t="shared" si="0"/>
        <v>0.0002893518518518601</v>
      </c>
    </row>
    <row r="73" spans="1:6" ht="15.75" customHeight="1">
      <c r="A73" s="20"/>
      <c r="B73" s="14">
        <f t="shared" si="1"/>
        <v>0.17361111111111113</v>
      </c>
      <c r="C73" s="16">
        <v>0.17364583333333336</v>
      </c>
      <c r="D73" s="4" t="s">
        <v>12</v>
      </c>
      <c r="E73" s="8">
        <f t="shared" si="2"/>
        <v>3.472222222222765E-05</v>
      </c>
      <c r="F73" s="12">
        <f t="shared" si="0"/>
      </c>
    </row>
    <row r="74" spans="1:6" ht="15.75" customHeight="1">
      <c r="A74" s="20"/>
      <c r="B74" s="14">
        <f t="shared" si="1"/>
        <v>0.17364583333333336</v>
      </c>
      <c r="C74" s="16">
        <v>0.17375</v>
      </c>
      <c r="D74" s="4" t="s">
        <v>13</v>
      </c>
      <c r="E74" s="8">
        <f t="shared" si="2"/>
      </c>
      <c r="F74" s="12">
        <f t="shared" si="0"/>
        <v>0.00010416666666662744</v>
      </c>
    </row>
    <row r="75" spans="1:6" ht="15.75" customHeight="1" thickBot="1">
      <c r="A75" s="21"/>
      <c r="B75" s="25"/>
      <c r="C75" s="17"/>
      <c r="D75" s="5"/>
      <c r="E75" s="26"/>
      <c r="F75" s="27"/>
    </row>
    <row r="77" ht="13.5" thickBot="1"/>
    <row r="78" spans="5:6" ht="15.75" customHeight="1" thickBot="1">
      <c r="E78" s="19" t="s">
        <v>7</v>
      </c>
      <c r="F78" s="19" t="s">
        <v>8</v>
      </c>
    </row>
    <row r="79" spans="5:6" ht="15.75" customHeight="1" thickBot="1">
      <c r="E79" s="19">
        <f>SUM(E6:E75)</f>
        <v>0.03813657407407413</v>
      </c>
      <c r="F79" s="19">
        <f>SUM(F6:F75)</f>
        <v>0.13526620370370365</v>
      </c>
    </row>
    <row r="80" ht="13.5" thickBot="1"/>
    <row r="81" spans="5:6" ht="15.75" customHeight="1" thickBot="1" thickTop="1">
      <c r="E81" s="23" t="s">
        <v>9</v>
      </c>
      <c r="F81" s="22">
        <f>E79+F79</f>
        <v>0.1734027777777778</v>
      </c>
    </row>
    <row r="8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