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<sst xmlns="http://schemas.openxmlformats.org/spreadsheetml/2006/main" count="29" uniqueCount="16">
  <si>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</si>
  <si>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</si>
  <si>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</si>
  <si>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</si>
  <si>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</si>
  <si>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</si>
  <si>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</si>
  <si>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</si>
  <si>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</si>
  <si>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</si>
  <si>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</si>
  <si>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</si>
  <si>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710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</si>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</sst>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6">
      <selection activeCell="A19" sqref="A18:A19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13</v>
      </c>
      <c r="B7" s="13">
        <v>0.00024305555555555552</v>
      </c>
      <c r="C7" s="15">
        <v>0.0011805555555555556</v>
      </c>
      <c r="D7" s="4" t="s">
        <v>14</v>
      </c>
      <c r="E7" s="7">
        <f>IF(D7="W",(C7-B7),"")</f>
        <v>0.0009375000000000001</v>
      </c>
      <c r="F7" s="11">
        <f>IF(D7="C",(C7-B7),"")</f>
      </c>
    </row>
    <row r="8" spans="1:6" ht="15.75" customHeight="1">
      <c r="A8" s="18">
        <v>1</v>
      </c>
      <c r="B8" s="13">
        <f>C7</f>
        <v>0.0011805555555555556</v>
      </c>
      <c r="C8" s="15">
        <v>0.0012847222222222223</v>
      </c>
      <c r="D8" s="4" t="s">
        <v>15</v>
      </c>
      <c r="E8" s="7">
        <f>IF(D8="W",(C8-B8),"")</f>
      </c>
      <c r="F8" s="11">
        <f>IF(D8="C",(C8-B8),"")</f>
        <v>0.00010416666666666669</v>
      </c>
    </row>
    <row r="9" spans="1:6" ht="15.75" customHeight="1">
      <c r="A9" s="18" t="s">
        <v>13</v>
      </c>
      <c r="B9" s="13">
        <f aca="true" t="shared" si="0" ref="B9:B15">C8</f>
        <v>0.0012847222222222223</v>
      </c>
      <c r="C9" s="15">
        <v>0.001689814814814815</v>
      </c>
      <c r="D9" s="4" t="s">
        <v>14</v>
      </c>
      <c r="E9" s="7">
        <f aca="true" t="shared" si="1" ref="E9:E15">IF(D9="W",(C9-B9),"")</f>
        <v>0.00040509259259259274</v>
      </c>
      <c r="F9" s="11">
        <f aca="true" t="shared" si="2" ref="F9:F15">IF(D9="C",(C9-B9),"")</f>
      </c>
    </row>
    <row r="10" spans="1:6" ht="15.75" customHeight="1">
      <c r="A10" s="18">
        <v>2</v>
      </c>
      <c r="B10" s="13">
        <f t="shared" si="0"/>
        <v>0.001689814814814815</v>
      </c>
      <c r="C10" s="15">
        <v>0.002523148148148148</v>
      </c>
      <c r="D10" s="4" t="s">
        <v>15</v>
      </c>
      <c r="E10" s="7">
        <f t="shared" si="1"/>
      </c>
      <c r="F10" s="11">
        <f t="shared" si="2"/>
        <v>0.0008333333333333331</v>
      </c>
    </row>
    <row r="11" spans="1:6" ht="15.75" customHeight="1">
      <c r="A11" s="18">
        <v>3</v>
      </c>
      <c r="B11" s="13">
        <f t="shared" si="0"/>
        <v>0.002523148148148148</v>
      </c>
      <c r="C11" s="15">
        <v>0.00474537037037037</v>
      </c>
      <c r="D11" s="4" t="s">
        <v>15</v>
      </c>
      <c r="E11" s="7">
        <f t="shared" si="1"/>
      </c>
      <c r="F11" s="11">
        <f t="shared" si="2"/>
        <v>0.0022222222222222222</v>
      </c>
    </row>
    <row r="12" spans="1:6" ht="15.75" customHeight="1">
      <c r="A12" s="18" t="s">
        <v>13</v>
      </c>
      <c r="B12" s="13">
        <f t="shared" si="0"/>
        <v>0.00474537037037037</v>
      </c>
      <c r="C12" s="15">
        <v>0.004814814814814815</v>
      </c>
      <c r="D12" s="4" t="s">
        <v>14</v>
      </c>
      <c r="E12" s="7">
        <f t="shared" si="1"/>
        <v>6.944444444444489E-05</v>
      </c>
      <c r="F12" s="11">
        <f t="shared" si="2"/>
      </c>
    </row>
    <row r="13" spans="1:6" ht="15.75" customHeight="1">
      <c r="A13" s="18">
        <v>4</v>
      </c>
      <c r="B13" s="13">
        <f t="shared" si="0"/>
        <v>0.004814814814814815</v>
      </c>
      <c r="C13" s="15">
        <v>0.03729166666666667</v>
      </c>
      <c r="D13" s="4" t="s">
        <v>15</v>
      </c>
      <c r="E13" s="7">
        <f t="shared" si="1"/>
      </c>
      <c r="F13" s="11">
        <f t="shared" si="2"/>
        <v>0.032476851851851854</v>
      </c>
    </row>
    <row r="14" spans="1:6" ht="15.75" customHeight="1">
      <c r="A14" s="18" t="s">
        <v>13</v>
      </c>
      <c r="B14" s="13">
        <f t="shared" si="0"/>
        <v>0.03729166666666667</v>
      </c>
      <c r="C14" s="15">
        <v>0.037349537037037035</v>
      </c>
      <c r="D14" s="4" t="s">
        <v>14</v>
      </c>
      <c r="E14" s="7">
        <f t="shared" si="1"/>
        <v>5.787037037036785E-05</v>
      </c>
      <c r="F14" s="11">
        <f t="shared" si="2"/>
      </c>
    </row>
    <row r="15" spans="1:6" ht="15.75" customHeight="1">
      <c r="A15" s="18">
        <v>5</v>
      </c>
      <c r="B15" s="13">
        <f t="shared" si="0"/>
        <v>0.037349537037037035</v>
      </c>
      <c r="C15" s="15">
        <v>0.03796296296296296</v>
      </c>
      <c r="D15" s="4" t="s">
        <v>14</v>
      </c>
      <c r="E15" s="7">
        <f t="shared" si="1"/>
        <v>0.000613425925925927</v>
      </c>
      <c r="F15" s="11">
        <f t="shared" si="2"/>
      </c>
    </row>
    <row r="16" ht="15.75" customHeight="1"/>
    <row r="17" ht="15.75" customHeight="1" thickBot="1"/>
    <row r="18" spans="5:6" ht="15.75" customHeight="1" thickBot="1">
      <c r="E18" s="17" t="s">
        <v>8</v>
      </c>
      <c r="F18" s="17" t="s">
        <v>9</v>
      </c>
    </row>
    <row r="19" spans="5:6" ht="15.75" customHeight="1" thickBot="1">
      <c r="E19" s="17">
        <f>SUM(E6:E15)</f>
        <v>0.0020833333333333324</v>
      </c>
      <c r="F19" s="17">
        <f>SUM(F6:F15)</f>
        <v>0.03563657407407408</v>
      </c>
    </row>
    <row r="20" ht="15.75" customHeight="1" thickBot="1"/>
    <row r="21" spans="5:6" ht="15.75" customHeight="1" thickBot="1" thickTop="1">
      <c r="E21" s="20" t="s">
        <v>10</v>
      </c>
      <c r="F21" s="19">
        <f>E19+F19</f>
        <v>0.03771990740740741</v>
      </c>
    </row>
    <row r="22" ht="15.75" customHeight="1" thickTop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4" ht="15.75" customHeight="1"/>
    <row r="145" ht="15.75" customHeight="1"/>
    <row r="147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2002-05-01T10:11:55Z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