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<sst xmlns="http://schemas.openxmlformats.org/spreadsheetml/2006/main" count="19" uniqueCount="14">
  <si>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</si>
  <si>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</si>
  <si>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</si>
  <si>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</si>
  <si>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</si>
  <si>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</si>
  <si>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</si>
  <si>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</si>
  <si>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</si>
  <si>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</si>
  <si>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738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</si>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</sst>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workbookViewId="0" topLeftCell="A3">
      <selection activeCell="G11" sqref="G1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0.0002662037037037037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0.0002662037037037037</v>
      </c>
      <c r="C7" s="16">
        <v>0.00034722222222222224</v>
      </c>
      <c r="D7" s="4" t="s">
        <v>12</v>
      </c>
      <c r="E7" s="8">
        <f>IF(D7="W",(C7-B7),"")</f>
        <v>8.101851851851852E-05</v>
      </c>
      <c r="F7" s="12">
        <f>IF(D7="C",(C7-B7),"")</f>
      </c>
    </row>
    <row r="8" spans="1:6" ht="15.75" customHeight="1">
      <c r="A8" s="20">
        <v>1</v>
      </c>
      <c r="B8" s="14">
        <f>C7</f>
        <v>0.00034722222222222224</v>
      </c>
      <c r="C8" s="16">
        <v>0.0012268518518518518</v>
      </c>
      <c r="D8" s="4" t="s">
        <v>13</v>
      </c>
      <c r="E8" s="8">
        <f>IF(D8="W",(C8-B8),"")</f>
      </c>
      <c r="F8" s="12">
        <f>IF(D8="C",(C8-B8),"")</f>
        <v>0.0008796296296296295</v>
      </c>
    </row>
    <row r="9" spans="1:6" ht="15.75" customHeight="1">
      <c r="A9" s="20" t="s">
        <v>11</v>
      </c>
      <c r="B9" s="14">
        <f>C8</f>
        <v>0.0012268518518518518</v>
      </c>
      <c r="C9" s="16">
        <v>0.05375</v>
      </c>
      <c r="D9" s="4" t="s">
        <v>12</v>
      </c>
      <c r="E9" s="8">
        <f>IF(D9="W",(C9-B9),"")</f>
        <v>0.052523148148148145</v>
      </c>
      <c r="F9" s="12">
        <f>IF(D9="C",(C9-B9),"")</f>
      </c>
    </row>
    <row r="10" spans="1:6" ht="15.75" customHeight="1">
      <c r="A10" s="20">
        <v>2</v>
      </c>
      <c r="B10" s="14">
        <f>C9</f>
        <v>0.05375</v>
      </c>
      <c r="C10" s="16">
        <v>0.05395833333333333</v>
      </c>
      <c r="D10" s="4" t="s">
        <v>13</v>
      </c>
      <c r="E10" s="8">
        <f>IF(D10="W",(C10-B10),"")</f>
      </c>
      <c r="F10" s="12">
        <f>IF(D10="C",(C10-B10),"")</f>
        <v>0.0002083333333333312</v>
      </c>
    </row>
    <row r="11" spans="1:6" ht="15.75" customHeight="1">
      <c r="A11" s="20" t="s">
        <v>11</v>
      </c>
      <c r="B11" s="14">
        <f>C10</f>
        <v>0.05395833333333333</v>
      </c>
      <c r="C11" s="16">
        <v>0.054675925925925926</v>
      </c>
      <c r="D11" s="4" t="s">
        <v>12</v>
      </c>
      <c r="E11" s="8">
        <f>IF(D11="W",(C11-B11),"")</f>
        <v>0.0007175925925925961</v>
      </c>
      <c r="F11" s="12">
        <f>IF(D11="C",(C11-B11),"")</f>
      </c>
    </row>
    <row r="12" spans="1:6" ht="15.75" customHeight="1" thickBot="1">
      <c r="A12" s="21"/>
      <c r="B12" s="25"/>
      <c r="C12" s="17"/>
      <c r="D12" s="5"/>
      <c r="E12" s="26"/>
      <c r="F12" s="27"/>
    </row>
    <row r="14" ht="13.5" thickBot="1"/>
    <row r="15" spans="5:6" ht="15.75" customHeight="1" thickBot="1">
      <c r="E15" s="19" t="s">
        <v>7</v>
      </c>
      <c r="F15" s="19" t="s">
        <v>8</v>
      </c>
    </row>
    <row r="16" spans="5:6" ht="15.75" customHeight="1" thickBot="1">
      <c r="E16" s="19">
        <f>SUM(E6:E12)</f>
        <v>0.05332175925925926</v>
      </c>
      <c r="F16" s="19">
        <f>SUM(F6:F12)</f>
        <v>0.0010879629629629607</v>
      </c>
    </row>
    <row r="17" ht="13.5" thickBot="1"/>
    <row r="18" spans="5:6" ht="15.75" customHeight="1" thickBot="1" thickTop="1">
      <c r="E18" s="23" t="s">
        <v>9</v>
      </c>
      <c r="F18" s="22">
        <f>E16+F16</f>
        <v>0.05440972222222222</v>
      </c>
    </row>
    <row r="19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